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Проект Шелгунова 8\Проект Шелгунова 8 сквер\"/>
    </mc:Choice>
  </mc:AlternateContent>
  <xr:revisionPtr revIDLastSave="0" documentId="13_ncr:1_{B19B1047-5295-462A-9B91-02740AA2D54E}" xr6:coauthVersionLast="37" xr6:coauthVersionMax="37" xr10:uidLastSave="{00000000-0000-0000-0000-000000000000}"/>
  <bookViews>
    <workbookView xWindow="0" yWindow="0" windowWidth="16440" windowHeight="7650" xr2:uid="{00000000-000D-0000-FFFF-FFFF00000000}"/>
  </bookViews>
  <sheets>
    <sheet name="Лист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0" i="2"/>
  <c r="F7" i="2" l="1"/>
  <c r="F8" i="2" l="1"/>
  <c r="F9" i="2"/>
  <c r="F11" i="2"/>
  <c r="F6" i="2" l="1"/>
  <c r="F5" i="2"/>
  <c r="F13" i="2" s="1"/>
  <c r="F15" i="2" l="1"/>
  <c r="F14" i="2" s="1"/>
</calcChain>
</file>

<file path=xl/sharedStrings.xml><?xml version="1.0" encoding="utf-8"?>
<sst xmlns="http://schemas.openxmlformats.org/spreadsheetml/2006/main" count="27" uniqueCount="22">
  <si>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</si>
  <si>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</si>
  <si>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</si>
  <si>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</si>
  <si>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</si>
  <si>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</si>
  <si>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</si>
  <si>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</si>
  <si>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</si>
  <si>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</si>
  <si>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шт.</t>
  </si>
  <si>
    <t>м.пог</t>
  </si>
  <si>
    <t>м.кв</t>
  </si>
  <si>
    <t>Альтанка 8 ми містна (ціна з монтажем 25% від вартості та доставкою)</t>
  </si>
  <si>
    <t>Лавка антивандальна (ціна з монтажем 25% від вартості та доставкою)</t>
  </si>
  <si>
    <t>Тротуарна доріжка з бордюрами (ціна з монтажем 25% від вартості та доставкою)</t>
  </si>
  <si>
    <t>Культивація та планування землі на всіх ділянках де немає доріжек та дерев</t>
  </si>
  <si>
    <t>Урна (по 2 біля кожної лавки и по 1 біля альтанок)                                                      (ціна з монтажем 25% від вартості та доставкою)</t>
  </si>
  <si>
    <t>Викорчування сорняків та обробка пестицидами ділянки розміщення клумби</t>
  </si>
  <si>
    <t>Клумба декоративна "Кам'яний сад" 70м.кв + 5м.кв під рослини (ціна з монтажем 25% від вартості та доставкою)</t>
  </si>
  <si>
    <t xml:space="preserve">Демонтаж старої дитячої гірки, гойдалок, турніків, футбольних воріт та пісочниці </t>
  </si>
  <si>
    <t>Благоустрій прибудинкової території між будинками 8-4 по вулиці Максима Дія.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</si>
</sst>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1" sqref="B11"/>
    </sheetView>
  </sheetViews>
  <sheetFormatPr defaultRowHeight="15" x14ac:dyDescent="0.25"/>
  <cols>
    <col min="1" max="1" width="6.140625" customWidth="1"/>
    <col min="2" max="2" width="103.5703125" customWidth="1"/>
    <col min="3" max="3" width="15.42578125" customWidth="1"/>
    <col min="4" max="4" width="20" customWidth="1"/>
    <col min="5" max="5" width="19.7109375" customWidth="1"/>
    <col min="6" max="6" width="21.7109375" customWidth="1"/>
  </cols>
  <sheetData>
    <row r="1" spans="1:6" ht="19.5" thickTop="1" x14ac:dyDescent="0.3">
      <c r="A1" s="9"/>
      <c r="B1" s="9"/>
      <c r="C1" s="9"/>
      <c r="D1" s="9"/>
      <c r="E1" s="9"/>
      <c r="F1" s="9"/>
    </row>
    <row r="2" spans="1:6" ht="18.75" x14ac:dyDescent="0.25">
      <c r="A2" s="10" t="s">
        <v>9</v>
      </c>
      <c r="B2" s="11"/>
      <c r="C2" s="11"/>
      <c r="D2" s="11"/>
      <c r="E2" s="11"/>
      <c r="F2" s="12"/>
    </row>
    <row r="3" spans="1:6" ht="19.5" x14ac:dyDescent="0.25">
      <c r="A3" s="13" t="s">
        <v>21</v>
      </c>
      <c r="B3" s="14"/>
      <c r="C3" s="14"/>
      <c r="D3" s="14"/>
      <c r="E3" s="14"/>
      <c r="F3" s="15"/>
    </row>
    <row r="4" spans="1:6" ht="37.5" x14ac:dyDescent="0.25">
      <c r="A4" s="1" t="s">
        <v>0</v>
      </c>
      <c r="B4" s="2" t="s">
        <v>4</v>
      </c>
      <c r="C4" s="2" t="s">
        <v>2</v>
      </c>
      <c r="D4" s="2" t="s">
        <v>5</v>
      </c>
      <c r="E4" s="2" t="s">
        <v>1</v>
      </c>
      <c r="F4" s="2" t="s">
        <v>3</v>
      </c>
    </row>
    <row r="5" spans="1:6" ht="37.5" x14ac:dyDescent="0.25">
      <c r="A5" s="3">
        <v>1</v>
      </c>
      <c r="B5" s="5" t="s">
        <v>15</v>
      </c>
      <c r="C5" s="3">
        <v>650</v>
      </c>
      <c r="D5" s="3" t="s">
        <v>11</v>
      </c>
      <c r="E5" s="4">
        <v>800</v>
      </c>
      <c r="F5" s="4">
        <f>SUM(C5*E5)</f>
        <v>520000</v>
      </c>
    </row>
    <row r="6" spans="1:6" ht="18.75" x14ac:dyDescent="0.25">
      <c r="A6" s="3">
        <v>2</v>
      </c>
      <c r="B6" s="5" t="s">
        <v>13</v>
      </c>
      <c r="C6" s="3">
        <v>5</v>
      </c>
      <c r="D6" s="3" t="s">
        <v>10</v>
      </c>
      <c r="E6" s="4">
        <v>21000</v>
      </c>
      <c r="F6" s="4">
        <f t="shared" ref="F6:F9" si="0">SUM(C6*E6)</f>
        <v>105000</v>
      </c>
    </row>
    <row r="7" spans="1:6" ht="18.75" x14ac:dyDescent="0.25">
      <c r="A7" s="3">
        <v>3</v>
      </c>
      <c r="B7" s="5" t="s">
        <v>14</v>
      </c>
      <c r="C7" s="3">
        <v>8</v>
      </c>
      <c r="D7" s="3" t="s">
        <v>10</v>
      </c>
      <c r="E7" s="4">
        <v>4188</v>
      </c>
      <c r="F7" s="4">
        <f t="shared" si="0"/>
        <v>33504</v>
      </c>
    </row>
    <row r="8" spans="1:6" ht="37.5" x14ac:dyDescent="0.25">
      <c r="A8" s="3">
        <v>4</v>
      </c>
      <c r="B8" s="5" t="s">
        <v>17</v>
      </c>
      <c r="C8" s="3">
        <v>23</v>
      </c>
      <c r="D8" s="3" t="s">
        <v>10</v>
      </c>
      <c r="E8" s="4">
        <v>420</v>
      </c>
      <c r="F8" s="4">
        <f t="shared" si="0"/>
        <v>9660</v>
      </c>
    </row>
    <row r="9" spans="1:6" ht="18.75" x14ac:dyDescent="0.25">
      <c r="A9" s="3">
        <v>5</v>
      </c>
      <c r="B9" s="5" t="s">
        <v>16</v>
      </c>
      <c r="C9" s="3">
        <v>1000</v>
      </c>
      <c r="D9" s="3" t="s">
        <v>12</v>
      </c>
      <c r="E9" s="4">
        <v>30</v>
      </c>
      <c r="F9" s="4">
        <f t="shared" si="0"/>
        <v>30000</v>
      </c>
    </row>
    <row r="10" spans="1:6" ht="18.75" x14ac:dyDescent="0.25">
      <c r="A10" s="3">
        <v>6</v>
      </c>
      <c r="B10" s="5" t="s">
        <v>18</v>
      </c>
      <c r="C10" s="3">
        <v>75</v>
      </c>
      <c r="D10" s="3" t="s">
        <v>12</v>
      </c>
      <c r="E10" s="4">
        <v>60</v>
      </c>
      <c r="F10" s="4">
        <f t="shared" ref="F10" si="1">SUM(C10*E10)</f>
        <v>4500</v>
      </c>
    </row>
    <row r="11" spans="1:6" ht="37.5" x14ac:dyDescent="0.25">
      <c r="A11" s="3">
        <v>7</v>
      </c>
      <c r="B11" s="5" t="s">
        <v>19</v>
      </c>
      <c r="C11" s="3">
        <v>1</v>
      </c>
      <c r="D11" s="3" t="s">
        <v>10</v>
      </c>
      <c r="E11" s="4">
        <v>109990</v>
      </c>
      <c r="F11" s="4">
        <f t="shared" ref="F11" si="2">SUM(C11*E11)</f>
        <v>109990</v>
      </c>
    </row>
    <row r="12" spans="1:6" ht="37.5" x14ac:dyDescent="0.25">
      <c r="A12" s="3">
        <v>8</v>
      </c>
      <c r="B12" s="5" t="s">
        <v>20</v>
      </c>
      <c r="C12" s="3">
        <v>1</v>
      </c>
      <c r="D12" s="3" t="s">
        <v>10</v>
      </c>
      <c r="E12" s="4">
        <v>20000</v>
      </c>
      <c r="F12" s="4">
        <f t="shared" ref="F12" si="3">SUM(C12*E12)</f>
        <v>20000</v>
      </c>
    </row>
    <row r="13" spans="1:6" ht="18.75" x14ac:dyDescent="0.25">
      <c r="A13" s="6" t="s">
        <v>8</v>
      </c>
      <c r="B13" s="7"/>
      <c r="C13" s="7"/>
      <c r="D13" s="7"/>
      <c r="E13" s="8"/>
      <c r="F13" s="4">
        <f>SUM(F5:F12)</f>
        <v>832654</v>
      </c>
    </row>
    <row r="14" spans="1:6" ht="18.75" x14ac:dyDescent="0.25">
      <c r="A14" s="16" t="s">
        <v>6</v>
      </c>
      <c r="B14" s="17"/>
      <c r="C14" s="17"/>
      <c r="D14" s="17"/>
      <c r="E14" s="18"/>
      <c r="F14" s="4">
        <f>F15-F13</f>
        <v>166530.79999999993</v>
      </c>
    </row>
    <row r="15" spans="1:6" ht="18.75" x14ac:dyDescent="0.25">
      <c r="A15" s="6" t="s">
        <v>7</v>
      </c>
      <c r="B15" s="7"/>
      <c r="C15" s="7"/>
      <c r="D15" s="7"/>
      <c r="E15" s="8"/>
      <c r="F15" s="4">
        <f>F13*1.2</f>
        <v>999184.79999999993</v>
      </c>
    </row>
  </sheetData>
  <mergeCells count="6">
    <mergeCell ref="A15:E15"/>
    <mergeCell ref="A1:F1"/>
    <mergeCell ref="A2:F2"/>
    <mergeCell ref="A3:F3"/>
    <mergeCell ref="A13:E13"/>
    <mergeCell ref="A14:E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</cp:lastModifiedBy>
  <cp:lastPrinted>2016-09-24T18:37:54Z</cp:lastPrinted>
  <dcterms:created xsi:type="dcterms:W3CDTF">2016-09-21T11:18:44Z</dcterms:created>
  <dcterms:modified xsi:type="dcterms:W3CDTF">2020-06-16T07:01:00Z</dcterms:modified>
</cp:coreProperties>
</file>