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митрий\Desktop\Проекти\Асфальт\"/>
    </mc:Choice>
  </mc:AlternateContent>
  <bookViews>
    <workbookView xWindow="0" yWindow="0" windowWidth="23040" windowHeight="8640"/>
  </bookViews>
  <sheets>
    <sheet name="Лист 1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4" i="3"/>
  <c r="F14" i="3"/>
  <c r="F13" i="3" s="1"/>
</calcChain>
</file>

<file path=xl/sharedStrings.xml><?xml version="1.0" encoding="utf-8"?>
<sst xmlns="http://schemas.openxmlformats.org/spreadsheetml/2006/main" count="26" uniqueCount="23">
  <si>
    <t>кв. м</t>
  </si>
  <si>
    <t>Вид матеріалу / послуги</t>
  </si>
  <si>
    <t>Вартість, грн.</t>
  </si>
  <si>
    <t>Розрахунок бюджету проєкту</t>
  </si>
  <si>
    <t>№ 
п/п</t>
  </si>
  <si>
    <t>Необхідна 
кількість</t>
  </si>
  <si>
    <t>Одиниця вимірювання</t>
  </si>
  <si>
    <t>Ціна за одиницю, грн</t>
  </si>
  <si>
    <t>Загальна вартість матеріалів/послуг :</t>
  </si>
  <si>
    <t>Непередбачені витрати (20%):</t>
  </si>
  <si>
    <t>Бюжет проєкту:</t>
  </si>
  <si>
    <t>«Асфальтування двору по вул. Запорізьке шосе 60»</t>
  </si>
  <si>
    <t>Інші витрати (ПДВ)</t>
  </si>
  <si>
    <t>Мастика бітумна</t>
  </si>
  <si>
    <t>Демонтаж асфальтобетонного покриття, обрізання країв</t>
  </si>
  <si>
    <t>Завантаження, вивіз будівельного сміття</t>
  </si>
  <si>
    <t>Облаштування вирівнюючої основи із суміші, ущільнення катком, обробка країв мастикою бітумною</t>
  </si>
  <si>
    <t>Встанволення асфальтобетонного покриття h=5 см</t>
  </si>
  <si>
    <t>тн</t>
  </si>
  <si>
    <t xml:space="preserve">л </t>
  </si>
  <si>
    <t>ходка</t>
  </si>
  <si>
    <t>Суміш щебінно-отсівна з доставкою</t>
  </si>
  <si>
    <t>Асфальтобетонна суміш мілкозерниста з доставкою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</si>
</sst>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4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 applyFont="1" applyAlignment="1"/>
    <xf numFmtId="0" fontId="0" fillId="0" borderId="1" xfId="0" applyFont="1" applyBorder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4" fontId="0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5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4" fontId="6" fillId="0" borderId="2" xfId="1" applyNumberFormat="1" applyFont="1" applyFill="1" applyBorder="1" applyAlignment="1">
      <alignment vertical="top"/>
    </xf>
    <xf numFmtId="4" fontId="3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right" vertical="center"/>
    </xf>
    <xf numFmtId="0" fontId="4" fillId="0" borderId="5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right" vertical="center" wrapText="1"/>
    </xf>
    <xf numFmtId="0" fontId="4" fillId="0" borderId="5" xfId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workbookViewId="0">
      <selection activeCell="H4" sqref="H4"/>
    </sheetView>
  </sheetViews>
  <sheetFormatPr defaultRowHeight="18" x14ac:dyDescent="0.35"/>
  <cols>
    <col min="2" max="2" width="47.453125" customWidth="1"/>
    <col min="3" max="3" width="10.36328125" customWidth="1"/>
    <col min="4" max="4" width="10.1796875" customWidth="1"/>
    <col min="5" max="5" width="10.81640625" customWidth="1"/>
    <col min="6" max="6" width="14.08984375" customWidth="1"/>
  </cols>
  <sheetData>
    <row r="1" spans="1:6" x14ac:dyDescent="0.35">
      <c r="A1" s="11" t="s">
        <v>3</v>
      </c>
      <c r="B1" s="12"/>
      <c r="C1" s="12"/>
      <c r="D1" s="12"/>
      <c r="E1" s="12"/>
      <c r="F1" s="13"/>
    </row>
    <row r="2" spans="1:6" x14ac:dyDescent="0.35">
      <c r="A2" s="14" t="s">
        <v>11</v>
      </c>
      <c r="B2" s="15"/>
      <c r="C2" s="15"/>
      <c r="D2" s="15"/>
      <c r="E2" s="15"/>
      <c r="F2" s="16"/>
    </row>
    <row r="3" spans="1:6" ht="52.2" x14ac:dyDescent="0.35">
      <c r="A3" s="5" t="s">
        <v>4</v>
      </c>
      <c r="B3" s="6" t="s">
        <v>1</v>
      </c>
      <c r="C3" s="6" t="s">
        <v>5</v>
      </c>
      <c r="D3" s="6" t="s">
        <v>6</v>
      </c>
      <c r="E3" s="6" t="s">
        <v>7</v>
      </c>
      <c r="F3" s="6" t="s">
        <v>2</v>
      </c>
    </row>
    <row r="4" spans="1:6" x14ac:dyDescent="0.35">
      <c r="A4" s="7">
        <v>1</v>
      </c>
      <c r="B4" s="4" t="s">
        <v>21</v>
      </c>
      <c r="C4" s="2">
        <v>15</v>
      </c>
      <c r="D4" s="10" t="s">
        <v>18</v>
      </c>
      <c r="E4" s="2">
        <v>350</v>
      </c>
      <c r="F4" s="8">
        <f>C4*E4</f>
        <v>5250</v>
      </c>
    </row>
    <row r="5" spans="1:6" x14ac:dyDescent="0.35">
      <c r="A5" s="7">
        <v>2</v>
      </c>
      <c r="B5" s="1" t="s">
        <v>13</v>
      </c>
      <c r="C5" s="2">
        <v>30</v>
      </c>
      <c r="D5" s="10" t="s">
        <v>19</v>
      </c>
      <c r="E5" s="2">
        <v>40</v>
      </c>
      <c r="F5" s="8">
        <f t="shared" ref="F5:F10" si="0">C5*E5</f>
        <v>1200</v>
      </c>
    </row>
    <row r="6" spans="1:6" ht="36" x14ac:dyDescent="0.35">
      <c r="A6" s="7">
        <v>3</v>
      </c>
      <c r="B6" s="4" t="s">
        <v>22</v>
      </c>
      <c r="C6" s="2">
        <v>34</v>
      </c>
      <c r="D6" s="10" t="s">
        <v>18</v>
      </c>
      <c r="E6" s="2">
        <v>2300</v>
      </c>
      <c r="F6" s="8">
        <f t="shared" si="0"/>
        <v>78200</v>
      </c>
    </row>
    <row r="7" spans="1:6" ht="36" x14ac:dyDescent="0.35">
      <c r="A7" s="7">
        <v>4</v>
      </c>
      <c r="B7" s="1" t="s">
        <v>14</v>
      </c>
      <c r="C7" s="2">
        <v>280</v>
      </c>
      <c r="D7" s="10" t="s">
        <v>0</v>
      </c>
      <c r="E7" s="2">
        <v>35</v>
      </c>
      <c r="F7" s="8">
        <f t="shared" si="0"/>
        <v>9800</v>
      </c>
    </row>
    <row r="8" spans="1:6" x14ac:dyDescent="0.35">
      <c r="A8" s="7">
        <v>5</v>
      </c>
      <c r="B8" s="1" t="s">
        <v>15</v>
      </c>
      <c r="C8" s="2">
        <v>3</v>
      </c>
      <c r="D8" s="10" t="s">
        <v>20</v>
      </c>
      <c r="E8" s="2">
        <v>3500</v>
      </c>
      <c r="F8" s="8">
        <f t="shared" si="0"/>
        <v>10500</v>
      </c>
    </row>
    <row r="9" spans="1:6" ht="54" x14ac:dyDescent="0.35">
      <c r="A9" s="7">
        <v>6</v>
      </c>
      <c r="B9" s="1" t="s">
        <v>16</v>
      </c>
      <c r="C9" s="2">
        <v>280</v>
      </c>
      <c r="D9" s="10" t="s">
        <v>0</v>
      </c>
      <c r="E9" s="2">
        <v>30</v>
      </c>
      <c r="F9" s="8">
        <f t="shared" si="0"/>
        <v>8400</v>
      </c>
    </row>
    <row r="10" spans="1:6" x14ac:dyDescent="0.35">
      <c r="A10" s="7">
        <v>7</v>
      </c>
      <c r="B10" s="1" t="s">
        <v>17</v>
      </c>
      <c r="C10" s="2">
        <v>280</v>
      </c>
      <c r="D10" s="3" t="s">
        <v>0</v>
      </c>
      <c r="E10" s="2">
        <v>80</v>
      </c>
      <c r="F10" s="8">
        <f t="shared" si="0"/>
        <v>22400</v>
      </c>
    </row>
    <row r="11" spans="1:6" x14ac:dyDescent="0.35">
      <c r="A11" s="7">
        <v>8</v>
      </c>
      <c r="B11" s="4" t="s">
        <v>12</v>
      </c>
      <c r="C11" s="7"/>
      <c r="D11" s="7"/>
      <c r="E11" s="7"/>
      <c r="F11" s="8">
        <v>27150</v>
      </c>
    </row>
    <row r="12" spans="1:6" x14ac:dyDescent="0.35">
      <c r="A12" s="17" t="s">
        <v>8</v>
      </c>
      <c r="B12" s="18"/>
      <c r="C12" s="18"/>
      <c r="D12" s="18"/>
      <c r="E12" s="19"/>
      <c r="F12" s="9">
        <v>162900</v>
      </c>
    </row>
    <row r="13" spans="1:6" x14ac:dyDescent="0.35">
      <c r="A13" s="20" t="s">
        <v>9</v>
      </c>
      <c r="B13" s="21"/>
      <c r="C13" s="21"/>
      <c r="D13" s="21"/>
      <c r="E13" s="22"/>
      <c r="F13" s="9">
        <f>F14-F12</f>
        <v>32580</v>
      </c>
    </row>
    <row r="14" spans="1:6" x14ac:dyDescent="0.35">
      <c r="A14" s="17" t="s">
        <v>10</v>
      </c>
      <c r="B14" s="18"/>
      <c r="C14" s="18"/>
      <c r="D14" s="18"/>
      <c r="E14" s="19"/>
      <c r="F14" s="9">
        <f>F12*1.2</f>
        <v>195480</v>
      </c>
    </row>
  </sheetData>
  <mergeCells count="5">
    <mergeCell ref="A1:F1"/>
    <mergeCell ref="A2:F2"/>
    <mergeCell ref="A12:E12"/>
    <mergeCell ref="A13:E13"/>
    <mergeCell ref="A14:E14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perfect</dc:creator>
  <cp:lastModifiedBy>УОАЗОР ГУНП </cp:lastModifiedBy>
  <cp:lastPrinted>2020-06-15T17:49:27Z</cp:lastPrinted>
  <dcterms:created xsi:type="dcterms:W3CDTF">2018-08-07T15:37:22Z</dcterms:created>
  <dcterms:modified xsi:type="dcterms:W3CDTF">2020-06-15T18:45:56Z</dcterms:modified>
</cp:coreProperties>
</file>