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1264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 l="1"/>
  <c r="F13" i="1"/>
</calcChain>
</file>

<file path=xl/sharedStrings.xml><?xml version="1.0" encoding="utf-8"?>
<sst xmlns="http://schemas.openxmlformats.org/spreadsheetml/2006/main" count="33" uniqueCount="32">
  <si>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</si>
  <si>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</si>
  <si>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</si>
  <si>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</si>
  <si>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</si>
  <si>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Всього:</t>
  </si>
  <si>
    <t>ЗАКАЗЧИК:</t>
  </si>
  <si>
    <t>ПОДРЯДЧИК:</t>
  </si>
  <si>
    <t xml:space="preserve">                               _________________________   </t>
  </si>
  <si>
    <t>Одиниця вимірювання</t>
  </si>
  <si>
    <t>м. кв.</t>
  </si>
  <si>
    <t>ТОВ ЕСПІ-ФОРС</t>
  </si>
  <si>
    <t>ЄДРПОУ 42597583, п/р 26009210408297 АТ ПРОКРЕДИТ БАНК, МФО 3320984</t>
  </si>
  <si>
    <t>Є платником  податку на прибуток на загальних підставах</t>
  </si>
  <si>
    <t>Встановлення</t>
  </si>
  <si>
    <t>м. п.</t>
  </si>
  <si>
    <t>шт</t>
  </si>
  <si>
    <t xml:space="preserve">Металопластикові вироби    </t>
  </si>
  <si>
    <t xml:space="preserve">Підвіконня                 </t>
  </si>
  <si>
    <t xml:space="preserve">Відлив                 </t>
  </si>
  <si>
    <t>ТОВАРИСТВО З ОБМЕЖЕНОЮ ВІДПОВІДАЛЬНІСТЮ "ЕСПІ-ФОРС"</t>
  </si>
  <si>
    <t>49064, Дніпропетровська обл., місто Дніпро, ВУЛИЦЯ СЕРГІЯ НІГОЯНА, будинок 52, офіс 6</t>
  </si>
  <si>
    <t>код ЄДРПОУ 42597583</t>
  </si>
  <si>
    <t xml:space="preserve"> п/р 26009210408297 АТ ПРОКРЕДИТ БАНК, </t>
  </si>
  <si>
    <t>МФО 3320984</t>
  </si>
  <si>
    <t>тел. 0800 501 539</t>
  </si>
  <si>
    <t>WWW.STEKLOPLAST.UA</t>
  </si>
  <si>
    <t>Комунальний заклад освіти "Навчально-виховний комплекс № 131 "загальноосвітній навчальний заклад І ступеня - гімназія" Дніпровської міської ради</t>
  </si>
  <si>
    <t>49125, Дніпропетровська область, м. Дніпро, р-н Амур-Нижньодніпровський, пров. С.Крушельницької, 10</t>
  </si>
  <si>
    <t>тел.. (056) 724-27-72</t>
  </si>
  <si>
    <t>код ЄДРПОУ 33109300</t>
  </si>
  <si>
    <t>nvk131@ukr.net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</si>
</sst>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" fillId="0" borderId="0"/>
  </cellStyleXfs>
  <cellXfs count="4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0" xfId="0" applyFont="1" applyAlignment="1">
      <alignment vertical="top" wrapText="1"/>
    </xf>
    <xf numFmtId="0" fontId="13" fillId="0" borderId="0" xfId="1"/>
    <xf numFmtId="0" fontId="10" fillId="0" borderId="1" xfId="2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2" fontId="10" fillId="0" borderId="1" xfId="2" applyNumberFormat="1" applyFont="1" applyBorder="1" applyAlignment="1">
      <alignment horizontal="center" vertical="center"/>
    </xf>
    <xf numFmtId="2" fontId="10" fillId="0" borderId="1" xfId="2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vk131@ukr.net" TargetMode="External"/><Relationship Id="rId1" Type="http://schemas.openxmlformats.org/officeDocument/2006/relationships/hyperlink" Target="http://www.stekloplast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E11" sqref="E11"/>
    </sheetView>
  </sheetViews>
  <sheetFormatPr defaultRowHeight="15" x14ac:dyDescent="0.25"/>
  <cols>
    <col min="2" max="2" width="42.7109375" customWidth="1"/>
    <col min="3" max="3" width="13.28515625" customWidth="1"/>
    <col min="4" max="4" width="11.7109375" customWidth="1"/>
    <col min="5" max="5" width="11.5703125" customWidth="1"/>
    <col min="6" max="6" width="13.42578125" customWidth="1"/>
  </cols>
  <sheetData>
    <row r="1" spans="1:6" ht="35.25" customHeight="1" x14ac:dyDescent="0.3">
      <c r="A1" s="30" t="s">
        <v>11</v>
      </c>
      <c r="B1" s="30"/>
      <c r="C1" s="30"/>
      <c r="D1" s="30"/>
      <c r="E1" s="30"/>
      <c r="F1" s="30"/>
    </row>
    <row r="2" spans="1:6" x14ac:dyDescent="0.25">
      <c r="A2" s="31" t="s">
        <v>12</v>
      </c>
      <c r="B2" s="31"/>
      <c r="C2" s="31"/>
      <c r="D2" s="31"/>
      <c r="E2" s="31"/>
      <c r="F2" s="31"/>
    </row>
    <row r="3" spans="1:6" x14ac:dyDescent="0.25">
      <c r="A3" s="32" t="s">
        <v>13</v>
      </c>
      <c r="B3" s="32"/>
      <c r="C3" s="32"/>
      <c r="D3" s="32"/>
      <c r="E3" s="32"/>
      <c r="F3" s="32"/>
    </row>
    <row r="4" spans="1:6" ht="38.25" x14ac:dyDescent="0.25">
      <c r="A4" s="14" t="s">
        <v>0</v>
      </c>
      <c r="B4" s="15" t="s">
        <v>1</v>
      </c>
      <c r="C4" s="17" t="s">
        <v>9</v>
      </c>
      <c r="D4" s="16" t="s">
        <v>2</v>
      </c>
      <c r="E4" s="16" t="s">
        <v>3</v>
      </c>
      <c r="F4" s="17" t="s">
        <v>4</v>
      </c>
    </row>
    <row r="5" spans="1:6" ht="18.75" x14ac:dyDescent="0.25">
      <c r="A5" s="1">
        <v>1</v>
      </c>
      <c r="B5" s="19" t="s">
        <v>17</v>
      </c>
      <c r="C5" s="18" t="s">
        <v>10</v>
      </c>
      <c r="D5" s="37">
        <v>47.206664470278163</v>
      </c>
      <c r="E5" s="37">
        <v>2776.1542669999994</v>
      </c>
      <c r="F5" s="37">
        <v>131052.98299999999</v>
      </c>
    </row>
    <row r="6" spans="1:6" ht="18.75" x14ac:dyDescent="0.25">
      <c r="A6" s="2">
        <v>2</v>
      </c>
      <c r="B6" s="20" t="s">
        <v>18</v>
      </c>
      <c r="C6" s="18" t="s">
        <v>15</v>
      </c>
      <c r="D6" s="38">
        <v>27.345036946392433</v>
      </c>
      <c r="E6" s="38">
        <v>338.61343899999997</v>
      </c>
      <c r="F6" s="37">
        <v>9259.396999999999</v>
      </c>
    </row>
    <row r="7" spans="1:6" ht="18.75" x14ac:dyDescent="0.25">
      <c r="A7" s="2">
        <v>3</v>
      </c>
      <c r="B7" s="20" t="s">
        <v>19</v>
      </c>
      <c r="C7" s="18" t="s">
        <v>15</v>
      </c>
      <c r="D7" s="38">
        <v>28.192215371581874</v>
      </c>
      <c r="E7" s="38">
        <v>85.221716999999998</v>
      </c>
      <c r="F7" s="37">
        <v>2402.5890000000004</v>
      </c>
    </row>
    <row r="8" spans="1:6" ht="18.75" x14ac:dyDescent="0.25">
      <c r="A8" s="2">
        <v>4</v>
      </c>
      <c r="B8" s="20" t="s">
        <v>14</v>
      </c>
      <c r="C8" s="2" t="s">
        <v>16</v>
      </c>
      <c r="D8" s="23"/>
      <c r="E8" s="23"/>
      <c r="F8" s="23">
        <v>23939</v>
      </c>
    </row>
    <row r="9" spans="1:6" ht="18.75" x14ac:dyDescent="0.25">
      <c r="A9" s="2"/>
      <c r="B9" s="5"/>
      <c r="C9" s="18"/>
      <c r="D9" s="2"/>
      <c r="E9" s="2"/>
      <c r="F9" s="1"/>
    </row>
    <row r="10" spans="1:6" ht="18.75" x14ac:dyDescent="0.25">
      <c r="A10" s="2"/>
      <c r="B10" s="5"/>
      <c r="C10" s="18"/>
      <c r="D10" s="2"/>
      <c r="E10" s="2"/>
      <c r="F10" s="1"/>
    </row>
    <row r="11" spans="1:6" ht="18.75" x14ac:dyDescent="0.25">
      <c r="A11" s="2"/>
      <c r="B11" s="4"/>
      <c r="C11" s="2"/>
      <c r="D11" s="2"/>
      <c r="E11" s="2"/>
      <c r="F11" s="1"/>
    </row>
    <row r="12" spans="1:6" ht="18.75" x14ac:dyDescent="0.25">
      <c r="A12" s="2"/>
      <c r="B12" s="4"/>
      <c r="C12" s="2"/>
      <c r="D12" s="2"/>
      <c r="E12" s="2"/>
      <c r="F12" s="1"/>
    </row>
    <row r="13" spans="1:6" ht="18.75" x14ac:dyDescent="0.25">
      <c r="A13" s="2"/>
      <c r="B13" s="4"/>
      <c r="C13" s="2"/>
      <c r="D13" s="2"/>
      <c r="E13" s="2"/>
      <c r="F13" s="1">
        <f t="shared" ref="F13:F14" si="0">E13*D13</f>
        <v>0</v>
      </c>
    </row>
    <row r="14" spans="1:6" ht="18.75" x14ac:dyDescent="0.25">
      <c r="A14" s="2"/>
      <c r="B14" s="4"/>
      <c r="C14" s="4"/>
      <c r="D14" s="2"/>
      <c r="E14" s="2"/>
      <c r="F14" s="1">
        <f t="shared" si="0"/>
        <v>0</v>
      </c>
    </row>
    <row r="15" spans="1:6" ht="18.75" x14ac:dyDescent="0.25">
      <c r="A15" s="3"/>
      <c r="B15" s="27" t="s">
        <v>5</v>
      </c>
      <c r="C15" s="28"/>
      <c r="D15" s="28"/>
      <c r="E15" s="29"/>
      <c r="F15" s="39">
        <f>SUM(F5:F14)</f>
        <v>166653.96900000001</v>
      </c>
    </row>
    <row r="17" spans="1:7" x14ac:dyDescent="0.25">
      <c r="A17" s="33" t="s">
        <v>6</v>
      </c>
      <c r="B17" s="33"/>
      <c r="C17" s="13"/>
      <c r="D17" s="33" t="s">
        <v>7</v>
      </c>
      <c r="E17" s="33"/>
      <c r="F17" s="33"/>
      <c r="G17" s="33"/>
    </row>
    <row r="18" spans="1:7" ht="48.75" customHeight="1" x14ac:dyDescent="0.25">
      <c r="A18" s="21"/>
      <c r="B18" s="21" t="s">
        <v>27</v>
      </c>
      <c r="C18" s="12"/>
      <c r="D18" s="25" t="s">
        <v>20</v>
      </c>
      <c r="E18" s="25"/>
      <c r="F18" s="25"/>
      <c r="G18" s="25"/>
    </row>
    <row r="19" spans="1:7" ht="6.75" customHeight="1" x14ac:dyDescent="0.25">
      <c r="A19" s="24"/>
      <c r="B19" s="24"/>
      <c r="C19" s="11"/>
      <c r="D19" s="26"/>
      <c r="E19" s="26"/>
      <c r="F19" s="26"/>
      <c r="G19" s="26"/>
    </row>
    <row r="20" spans="1:7" x14ac:dyDescent="0.25">
      <c r="A20" s="6"/>
      <c r="B20" s="36" t="s">
        <v>28</v>
      </c>
      <c r="C20" s="11"/>
      <c r="D20" s="26" t="s">
        <v>21</v>
      </c>
      <c r="E20" s="26"/>
      <c r="F20" s="26"/>
      <c r="G20" s="26"/>
    </row>
    <row r="21" spans="1:7" x14ac:dyDescent="0.25">
      <c r="A21" s="6"/>
      <c r="B21" s="36"/>
      <c r="C21" s="11"/>
      <c r="D21" s="26"/>
      <c r="E21" s="26"/>
      <c r="F21" s="26"/>
      <c r="G21" s="26"/>
    </row>
    <row r="22" spans="1:7" x14ac:dyDescent="0.25">
      <c r="A22" s="6"/>
      <c r="B22" s="36"/>
      <c r="C22" s="11"/>
      <c r="D22" s="26"/>
      <c r="E22" s="26"/>
      <c r="F22" s="26"/>
      <c r="G22" s="26"/>
    </row>
    <row r="23" spans="1:7" x14ac:dyDescent="0.25">
      <c r="A23" s="6"/>
      <c r="B23" s="6" t="s">
        <v>30</v>
      </c>
      <c r="C23" s="6"/>
      <c r="D23" s="26" t="s">
        <v>22</v>
      </c>
      <c r="E23" s="26"/>
      <c r="F23" s="26"/>
      <c r="G23" s="26"/>
    </row>
    <row r="24" spans="1:7" x14ac:dyDescent="0.25">
      <c r="A24" s="6"/>
      <c r="B24" s="6" t="s">
        <v>29</v>
      </c>
      <c r="C24" s="6"/>
      <c r="D24" s="26" t="s">
        <v>23</v>
      </c>
      <c r="E24" s="26"/>
      <c r="F24" s="26"/>
      <c r="G24" s="26"/>
    </row>
    <row r="25" spans="1:7" ht="13.5" customHeight="1" x14ac:dyDescent="0.25">
      <c r="A25" s="7"/>
      <c r="B25" s="22" t="s">
        <v>31</v>
      </c>
      <c r="C25" s="8"/>
      <c r="D25" s="9" t="s">
        <v>24</v>
      </c>
    </row>
    <row r="26" spans="1:7" x14ac:dyDescent="0.25">
      <c r="C26" s="10"/>
      <c r="D26" s="26" t="s">
        <v>25</v>
      </c>
      <c r="E26" s="35"/>
      <c r="F26" s="35"/>
      <c r="G26" s="35"/>
    </row>
    <row r="27" spans="1:7" x14ac:dyDescent="0.25">
      <c r="B27" s="34" t="s">
        <v>8</v>
      </c>
      <c r="C27" s="34"/>
      <c r="D27" s="22" t="s">
        <v>26</v>
      </c>
    </row>
  </sheetData>
  <mergeCells count="15">
    <mergeCell ref="B27:C27"/>
    <mergeCell ref="D23:G23"/>
    <mergeCell ref="D24:G24"/>
    <mergeCell ref="D26:G26"/>
    <mergeCell ref="B20:B22"/>
    <mergeCell ref="D20:G22"/>
    <mergeCell ref="A19:B19"/>
    <mergeCell ref="D18:G18"/>
    <mergeCell ref="D19:G19"/>
    <mergeCell ref="B15:E15"/>
    <mergeCell ref="A1:F1"/>
    <mergeCell ref="A2:F2"/>
    <mergeCell ref="A3:F3"/>
    <mergeCell ref="A17:B17"/>
    <mergeCell ref="D17:G17"/>
  </mergeCells>
  <hyperlinks>
    <hyperlink ref="D27" r:id="rId1"/>
    <hyperlink ref="B25" r:id="rId2" display="mailto:nvk131@ukr.net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2020-09-10T09:21:18Z</dcterms:modified>
</cp:coreProperties>
</file>