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<sst xmlns="http://schemas.openxmlformats.org/spreadsheetml/2006/main" count="21" uniqueCount="21">
  <si>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
п/п</t>
  </si>
  <si>
    <t>Всього:</t>
  </si>
  <si>
    <t>Ціна за одиницю, грн</t>
  </si>
  <si>
    <t>Необхідна 
кількість</t>
  </si>
  <si>
    <t>Вартість, грн.</t>
  </si>
  <si>
    <t>Транспортні послуги та/або оренда транспорту на 2 дні</t>
  </si>
  <si>
    <t>Оренда технічного обладнання та/або надання послуг. Світло,  до 8 ми приборів ( год.)</t>
  </si>
  <si>
    <t>Оренда технічного обладнання та/або надання послуг. Звук  до 10  Квт ( год.)</t>
  </si>
  <si>
    <t>Найменування товарів (робіт, послуг)</t>
  </si>
  <si>
    <t>Нагороди участникам та переможцям змагань</t>
  </si>
  <si>
    <t>Послуги режисерско-постановчої та адміністративної груп, технічного персоналу, охорони, медична бригада, судді (дні)</t>
  </si>
  <si>
    <t>Прапори, брендові речі ( таблички команд, кепки, календарі)</t>
  </si>
  <si>
    <t>Харчування Участників заходу, питна вода 240 осід х 2 дні</t>
  </si>
  <si>
    <t>Прес-конференція з Організаторами заходу, учасниками,  популяризаторами Скандинавської ходьби, Керівниками Федерації, журналістами, з участю мера міста та керівників області.</t>
  </si>
  <si>
    <t>Технічне обслуговування ( підготовка до заходу шляху, роздягалень, кімнат судей, лікаря, прибирання)</t>
  </si>
  <si>
    <t>Інформаційна компаня в ЗМІ. Відео продакшн: репортажна фото-зйомка, виготовлення звітного ролика</t>
  </si>
  <si>
    <t>Інформаційна компанія у соціальних медіа</t>
  </si>
  <si>
    <t>Інформаційна компанія на телебаченні</t>
  </si>
  <si>
    <t>Непередбачені витрати 20%:</t>
  </si>
  <si>
    <t>Взагалом:</t>
  </si>
  <si>
    <t>Бюджет заходу "Фестиваль Скандинавської Ходьби"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</si>
</sst>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20" zoomScaleNormal="120" zoomScalePageLayoutView="0" workbookViewId="0" topLeftCell="A13">
      <selection activeCell="B2" sqref="B2"/>
    </sheetView>
  </sheetViews>
  <sheetFormatPr defaultColWidth="9.140625" defaultRowHeight="15"/>
  <cols>
    <col min="1" max="1" width="5.8515625" style="2" customWidth="1"/>
    <col min="2" max="2" width="64.28125" style="2" customWidth="1"/>
    <col min="3" max="3" width="14.00390625" style="2" customWidth="1"/>
    <col min="4" max="4" width="17.140625" style="2" customWidth="1"/>
    <col min="5" max="5" width="18.8515625" style="2" customWidth="1"/>
    <col min="6" max="16384" width="9.140625" style="2" customWidth="1"/>
  </cols>
  <sheetData>
    <row r="1" spans="1:5" ht="43.5" customHeight="1">
      <c r="A1" s="1"/>
      <c r="B1" s="10" t="s">
        <v>20</v>
      </c>
      <c r="C1" s="11"/>
      <c r="D1" s="11"/>
      <c r="E1" s="12"/>
    </row>
    <row r="2" spans="1:5" ht="56.25">
      <c r="A2" s="4" t="s">
        <v>0</v>
      </c>
      <c r="B2" s="4" t="s">
        <v>8</v>
      </c>
      <c r="C2" s="4" t="s">
        <v>3</v>
      </c>
      <c r="D2" s="4" t="s">
        <v>2</v>
      </c>
      <c r="E2" s="3" t="s">
        <v>4</v>
      </c>
    </row>
    <row r="3" spans="1:5" ht="31.5" customHeight="1">
      <c r="A3" s="5">
        <v>1</v>
      </c>
      <c r="B3" s="6" t="s">
        <v>16</v>
      </c>
      <c r="C3" s="5">
        <v>1</v>
      </c>
      <c r="D3" s="5">
        <v>5000</v>
      </c>
      <c r="E3" s="5">
        <f aca="true" t="shared" si="0" ref="E3:E14">C3*D3</f>
        <v>5000</v>
      </c>
    </row>
    <row r="4" spans="1:5" s="7" customFormat="1" ht="31.5" customHeight="1">
      <c r="A4" s="5">
        <v>2</v>
      </c>
      <c r="B4" s="6" t="s">
        <v>17</v>
      </c>
      <c r="C4" s="5">
        <v>1</v>
      </c>
      <c r="D4" s="5">
        <v>5000</v>
      </c>
      <c r="E4" s="5">
        <f t="shared" si="0"/>
        <v>5000</v>
      </c>
    </row>
    <row r="5" spans="1:5" s="7" customFormat="1" ht="63.75" customHeight="1">
      <c r="A5" s="5">
        <v>3</v>
      </c>
      <c r="B5" s="6" t="s">
        <v>15</v>
      </c>
      <c r="C5" s="5">
        <v>1</v>
      </c>
      <c r="D5" s="5">
        <v>20000</v>
      </c>
      <c r="E5" s="5">
        <f t="shared" si="0"/>
        <v>20000</v>
      </c>
    </row>
    <row r="6" spans="1:5" s="7" customFormat="1" ht="76.5" customHeight="1">
      <c r="A6" s="5">
        <v>4</v>
      </c>
      <c r="B6" s="6" t="s">
        <v>14</v>
      </c>
      <c r="C6" s="5">
        <v>2</v>
      </c>
      <c r="D6" s="5">
        <v>6000</v>
      </c>
      <c r="E6" s="5">
        <f t="shared" si="0"/>
        <v>12000</v>
      </c>
    </row>
    <row r="7" spans="1:5" s="7" customFormat="1" ht="39.75" customHeight="1">
      <c r="A7" s="5">
        <v>5</v>
      </c>
      <c r="B7" s="6" t="s">
        <v>12</v>
      </c>
      <c r="C7" s="5">
        <v>480</v>
      </c>
      <c r="D7" s="5">
        <v>95</v>
      </c>
      <c r="E7" s="5">
        <f t="shared" si="0"/>
        <v>45600</v>
      </c>
    </row>
    <row r="8" spans="1:5" s="7" customFormat="1" ht="39.75" customHeight="1">
      <c r="A8" s="5">
        <v>6</v>
      </c>
      <c r="B8" s="6" t="s">
        <v>5</v>
      </c>
      <c r="C8" s="5">
        <v>2</v>
      </c>
      <c r="D8" s="5">
        <v>5000</v>
      </c>
      <c r="E8" s="8">
        <f t="shared" si="0"/>
        <v>10000</v>
      </c>
    </row>
    <row r="9" spans="1:5" s="7" customFormat="1" ht="55.5" customHeight="1">
      <c r="A9" s="5">
        <v>7</v>
      </c>
      <c r="B9" s="6" t="s">
        <v>10</v>
      </c>
      <c r="C9" s="5">
        <v>2</v>
      </c>
      <c r="D9" s="5">
        <v>10000</v>
      </c>
      <c r="E9" s="8">
        <f t="shared" si="0"/>
        <v>20000</v>
      </c>
    </row>
    <row r="10" spans="1:5" s="7" customFormat="1" ht="55.5" customHeight="1">
      <c r="A10" s="5">
        <v>8</v>
      </c>
      <c r="B10" s="6" t="s">
        <v>7</v>
      </c>
      <c r="C10" s="5">
        <v>1</v>
      </c>
      <c r="D10" s="5">
        <v>9000</v>
      </c>
      <c r="E10" s="8">
        <f t="shared" si="0"/>
        <v>9000</v>
      </c>
    </row>
    <row r="11" spans="1:5" s="7" customFormat="1" ht="39.75" customHeight="1">
      <c r="A11" s="5">
        <v>9</v>
      </c>
      <c r="B11" s="6" t="s">
        <v>6</v>
      </c>
      <c r="C11" s="5">
        <v>1</v>
      </c>
      <c r="D11" s="5">
        <v>9000</v>
      </c>
      <c r="E11" s="8">
        <f t="shared" si="0"/>
        <v>9000</v>
      </c>
    </row>
    <row r="12" spans="1:5" s="7" customFormat="1" ht="39.75" customHeight="1">
      <c r="A12" s="5">
        <v>10</v>
      </c>
      <c r="B12" s="6" t="s">
        <v>11</v>
      </c>
      <c r="C12" s="5">
        <v>1</v>
      </c>
      <c r="D12" s="5">
        <v>10000</v>
      </c>
      <c r="E12" s="8">
        <f t="shared" si="0"/>
        <v>10000</v>
      </c>
    </row>
    <row r="13" spans="1:5" s="7" customFormat="1" ht="75">
      <c r="A13" s="5">
        <v>11</v>
      </c>
      <c r="B13" s="6" t="s">
        <v>13</v>
      </c>
      <c r="C13" s="5">
        <v>1</v>
      </c>
      <c r="D13" s="5">
        <v>8000</v>
      </c>
      <c r="E13" s="8">
        <f t="shared" si="0"/>
        <v>8000</v>
      </c>
    </row>
    <row r="14" spans="1:5" s="7" customFormat="1" ht="18.75">
      <c r="A14" s="5">
        <v>12</v>
      </c>
      <c r="B14" s="6" t="s">
        <v>9</v>
      </c>
      <c r="C14" s="5">
        <v>1</v>
      </c>
      <c r="D14" s="5">
        <v>10000</v>
      </c>
      <c r="E14" s="8">
        <f t="shared" si="0"/>
        <v>10000</v>
      </c>
    </row>
    <row r="15" spans="1:5" ht="18.75">
      <c r="A15" s="5"/>
      <c r="B15" s="13" t="s">
        <v>1</v>
      </c>
      <c r="C15" s="14"/>
      <c r="D15" s="15"/>
      <c r="E15" s="5">
        <f>SUM(E3:E14)</f>
        <v>163600</v>
      </c>
    </row>
    <row r="16" spans="1:5" ht="18.75">
      <c r="A16" s="9"/>
      <c r="B16" s="16" t="s">
        <v>18</v>
      </c>
      <c r="C16" s="16"/>
      <c r="D16" s="16"/>
      <c r="E16" s="8">
        <f>E15*0.2</f>
        <v>32720</v>
      </c>
    </row>
    <row r="17" spans="1:5" ht="18.75">
      <c r="A17" s="5"/>
      <c r="B17" s="17" t="s">
        <v>19</v>
      </c>
      <c r="C17" s="17"/>
      <c r="D17" s="17"/>
      <c r="E17" s="8">
        <f>E15+E16</f>
        <v>196320</v>
      </c>
    </row>
  </sheetData>
  <sheetProtection/>
  <mergeCells count="4">
    <mergeCell ref="B1:E1"/>
    <mergeCell ref="B15:D15"/>
    <mergeCell ref="B16:D16"/>
    <mergeCell ref="B17:D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Пользователь</cp:lastModifiedBy>
  <cp:lastPrinted>2016-09-24T18:37:54Z</cp:lastPrinted>
  <dcterms:created xsi:type="dcterms:W3CDTF">2016-09-21T11:18:44Z</dcterms:created>
  <dcterms:modified xsi:type="dcterms:W3CDTF">2020-06-15T17:02:42Z</dcterms:modified>
  <cp:category/>
  <cp:version/>
  <cp:contentType/>
  <cp:contentStatus/>
</cp:coreProperties>
</file>