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7"/>
  <c r="F28"/>
  <c r="F30"/>
  <c r="F31"/>
  <c r="F24"/>
  <c r="F32" l="1"/>
  <c r="F34" s="1"/>
  <c r="F33" s="1"/>
</calcChain>
</file>

<file path=xl/sharedStrings.xml><?xml version="1.0" encoding="utf-8"?>
<sst xmlns="http://schemas.openxmlformats.org/spreadsheetml/2006/main" count="30" uniqueCount="20">
  <si>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</si>
  <si>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</si>
  <si>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</si>
  <si>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</si>
  <si>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</si>
  <si>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</si>
  <si>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</si>
  <si>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</si>
  <si>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</si>
  <si>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</si>
  <si>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</si>
  <si>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</si>
  <si>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</si>
  <si>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КЗО "ДНЗ №241" ДМР</t>
  </si>
  <si>
    <t>Пилосос Господарській WD 2 Home</t>
  </si>
  <si>
    <t>шт</t>
  </si>
  <si>
    <t xml:space="preserve">Рецеркулятор для приміщень </t>
  </si>
  <si>
    <t>КЗО "ДНЗ №233" ДМР</t>
  </si>
  <si>
    <t>КЗО "ДНЗ № 182" ДМР</t>
  </si>
  <si>
    <t>Чистий садок - здорові діти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</si>
</sst>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12" fillId="0" borderId="19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8" zoomScale="75" zoomScaleNormal="75" workbookViewId="0">
      <selection activeCell="B40" sqref="B40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customHeight="1">
      <c r="A1" s="16" t="s">
        <v>5</v>
      </c>
      <c r="B1" s="21" t="s">
        <v>12</v>
      </c>
      <c r="C1" s="21"/>
      <c r="D1" s="21"/>
      <c r="E1" s="21"/>
      <c r="F1" s="18" t="s">
        <v>5</v>
      </c>
    </row>
    <row r="2" spans="1:6">
      <c r="A2" s="17"/>
      <c r="B2" s="22"/>
      <c r="C2" s="22"/>
      <c r="D2" s="22"/>
      <c r="E2" s="22"/>
      <c r="F2" s="19"/>
    </row>
    <row r="3" spans="1:6">
      <c r="A3" s="17"/>
      <c r="B3" s="22"/>
      <c r="C3" s="22"/>
      <c r="D3" s="22"/>
      <c r="E3" s="22"/>
      <c r="F3" s="19"/>
    </row>
    <row r="4" spans="1:6">
      <c r="A4" s="17"/>
      <c r="B4" s="22"/>
      <c r="C4" s="22"/>
      <c r="D4" s="22"/>
      <c r="E4" s="22"/>
      <c r="F4" s="19"/>
    </row>
    <row r="5" spans="1:6">
      <c r="A5" s="17"/>
      <c r="B5" s="22"/>
      <c r="C5" s="22"/>
      <c r="D5" s="22"/>
      <c r="E5" s="22"/>
      <c r="F5" s="19"/>
    </row>
    <row r="6" spans="1:6" ht="18" thickBot="1">
      <c r="A6" s="17"/>
      <c r="B6" s="23"/>
      <c r="C6" s="23"/>
      <c r="D6" s="23"/>
      <c r="E6" s="23"/>
      <c r="F6" s="20"/>
    </row>
    <row r="7" spans="1:6" ht="18.600000000000001" thickTop="1" thickBot="1">
      <c r="A7" s="45"/>
      <c r="B7" s="45"/>
      <c r="C7" s="45"/>
      <c r="D7" s="45"/>
      <c r="E7" s="45"/>
      <c r="F7" s="45"/>
    </row>
    <row r="8" spans="1:6" ht="18.75" customHeight="1" thickTop="1">
      <c r="A8" s="36" t="s">
        <v>11</v>
      </c>
      <c r="B8" s="37"/>
      <c r="C8" s="37"/>
      <c r="D8" s="37"/>
      <c r="E8" s="37"/>
      <c r="F8" s="38"/>
    </row>
    <row r="9" spans="1:6">
      <c r="A9" s="39"/>
      <c r="B9" s="40"/>
      <c r="C9" s="40"/>
      <c r="D9" s="40"/>
      <c r="E9" s="40"/>
      <c r="F9" s="41"/>
    </row>
    <row r="10" spans="1:6">
      <c r="A10" s="39"/>
      <c r="B10" s="40"/>
      <c r="C10" s="40"/>
      <c r="D10" s="40"/>
      <c r="E10" s="40"/>
      <c r="F10" s="41"/>
    </row>
    <row r="11" spans="1:6">
      <c r="A11" s="39"/>
      <c r="B11" s="40"/>
      <c r="C11" s="40"/>
      <c r="D11" s="40"/>
      <c r="E11" s="40"/>
      <c r="F11" s="41"/>
    </row>
    <row r="12" spans="1:6">
      <c r="A12" s="39"/>
      <c r="B12" s="40"/>
      <c r="C12" s="40"/>
      <c r="D12" s="40"/>
      <c r="E12" s="40"/>
      <c r="F12" s="41"/>
    </row>
    <row r="13" spans="1:6">
      <c r="A13" s="39"/>
      <c r="B13" s="40"/>
      <c r="C13" s="40"/>
      <c r="D13" s="40"/>
      <c r="E13" s="40"/>
      <c r="F13" s="41"/>
    </row>
    <row r="14" spans="1:6">
      <c r="A14" s="39"/>
      <c r="B14" s="40"/>
      <c r="C14" s="40"/>
      <c r="D14" s="40"/>
      <c r="E14" s="40"/>
      <c r="F14" s="41"/>
    </row>
    <row r="15" spans="1:6">
      <c r="A15" s="39"/>
      <c r="B15" s="40"/>
      <c r="C15" s="40"/>
      <c r="D15" s="40"/>
      <c r="E15" s="40"/>
      <c r="F15" s="41"/>
    </row>
    <row r="16" spans="1:6">
      <c r="A16" s="39"/>
      <c r="B16" s="40"/>
      <c r="C16" s="40"/>
      <c r="D16" s="40"/>
      <c r="E16" s="40"/>
      <c r="F16" s="41"/>
    </row>
    <row r="17" spans="1:6">
      <c r="A17" s="39"/>
      <c r="B17" s="40"/>
      <c r="C17" s="40"/>
      <c r="D17" s="40"/>
      <c r="E17" s="40"/>
      <c r="F17" s="41"/>
    </row>
    <row r="18" spans="1:6" ht="18" thickBot="1">
      <c r="A18" s="42"/>
      <c r="B18" s="43"/>
      <c r="C18" s="43"/>
      <c r="D18" s="43"/>
      <c r="E18" s="43"/>
      <c r="F18" s="44"/>
    </row>
    <row r="19" spans="1:6" ht="18" thickTop="1">
      <c r="A19" s="46"/>
      <c r="B19" s="46"/>
      <c r="C19" s="46"/>
      <c r="D19" s="46"/>
      <c r="E19" s="46"/>
      <c r="F19" s="46"/>
    </row>
    <row r="20" spans="1:6">
      <c r="A20" s="24" t="s">
        <v>10</v>
      </c>
      <c r="B20" s="25"/>
      <c r="C20" s="25"/>
      <c r="D20" s="25"/>
      <c r="E20" s="25"/>
      <c r="F20" s="26"/>
    </row>
    <row r="21" spans="1:6" ht="18">
      <c r="A21" s="27" t="s">
        <v>19</v>
      </c>
      <c r="B21" s="28"/>
      <c r="C21" s="28"/>
      <c r="D21" s="28"/>
      <c r="E21" s="28"/>
      <c r="F21" s="29"/>
    </row>
    <row r="22" spans="1:6" ht="34.799999999999997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>
      <c r="A23" s="47" t="s">
        <v>13</v>
      </c>
      <c r="B23" s="48"/>
      <c r="C23" s="48"/>
      <c r="D23" s="48"/>
      <c r="E23" s="48"/>
      <c r="F23" s="49"/>
    </row>
    <row r="24" spans="1:6">
      <c r="A24" s="50">
        <v>1</v>
      </c>
      <c r="B24" s="7" t="s">
        <v>14</v>
      </c>
      <c r="C24" s="10">
        <v>10</v>
      </c>
      <c r="D24" s="10" t="s">
        <v>15</v>
      </c>
      <c r="E24" s="11">
        <v>3550</v>
      </c>
      <c r="F24" s="15">
        <f>C24*E24</f>
        <v>35500</v>
      </c>
    </row>
    <row r="25" spans="1:6">
      <c r="A25" s="51">
        <v>2</v>
      </c>
      <c r="B25" s="9" t="s">
        <v>16</v>
      </c>
      <c r="C25" s="10">
        <v>10</v>
      </c>
      <c r="D25" s="10" t="s">
        <v>15</v>
      </c>
      <c r="E25" s="10">
        <v>4000</v>
      </c>
      <c r="F25" s="15">
        <f t="shared" ref="F25" si="0">C25*E25</f>
        <v>40000</v>
      </c>
    </row>
    <row r="26" spans="1:6">
      <c r="A26" s="24" t="s">
        <v>17</v>
      </c>
      <c r="B26" s="25"/>
      <c r="C26" s="25"/>
      <c r="D26" s="25"/>
      <c r="E26" s="25"/>
      <c r="F26" s="26"/>
    </row>
    <row r="27" spans="1:6">
      <c r="A27" s="50">
        <v>1</v>
      </c>
      <c r="B27" s="12" t="s">
        <v>14</v>
      </c>
      <c r="C27" s="14">
        <v>6</v>
      </c>
      <c r="D27" s="14" t="s">
        <v>15</v>
      </c>
      <c r="E27" s="14">
        <v>3550</v>
      </c>
      <c r="F27" s="15">
        <f>C27*E27</f>
        <v>21300</v>
      </c>
    </row>
    <row r="28" spans="1:6">
      <c r="A28" s="51">
        <v>2</v>
      </c>
      <c r="B28" s="13" t="s">
        <v>16</v>
      </c>
      <c r="C28" s="14">
        <v>6</v>
      </c>
      <c r="D28" s="14" t="s">
        <v>15</v>
      </c>
      <c r="E28" s="14">
        <v>4000</v>
      </c>
      <c r="F28" s="15">
        <f>C28*E28</f>
        <v>24000</v>
      </c>
    </row>
    <row r="29" spans="1:6">
      <c r="A29" s="24" t="s">
        <v>18</v>
      </c>
      <c r="B29" s="25"/>
      <c r="C29" s="25"/>
      <c r="D29" s="25"/>
      <c r="E29" s="25"/>
      <c r="F29" s="26"/>
    </row>
    <row r="30" spans="1:6">
      <c r="A30" s="50">
        <v>1</v>
      </c>
      <c r="B30" s="12" t="s">
        <v>14</v>
      </c>
      <c r="C30" s="14">
        <v>6</v>
      </c>
      <c r="D30" s="14" t="s">
        <v>15</v>
      </c>
      <c r="E30" s="14">
        <v>3550</v>
      </c>
      <c r="F30" s="8">
        <f>C30*E30</f>
        <v>21300</v>
      </c>
    </row>
    <row r="31" spans="1:6">
      <c r="A31" s="51">
        <v>2</v>
      </c>
      <c r="B31" s="13" t="s">
        <v>16</v>
      </c>
      <c r="C31" s="14">
        <v>6</v>
      </c>
      <c r="D31" s="14" t="s">
        <v>15</v>
      </c>
      <c r="E31" s="14">
        <v>4000</v>
      </c>
      <c r="F31" s="8">
        <f>C31*E31</f>
        <v>24000</v>
      </c>
    </row>
    <row r="32" spans="1:6">
      <c r="A32" s="30" t="s">
        <v>9</v>
      </c>
      <c r="B32" s="31"/>
      <c r="C32" s="31"/>
      <c r="D32" s="31"/>
      <c r="E32" s="32"/>
      <c r="F32" s="4">
        <f>SUM(F24:F31)</f>
        <v>166100</v>
      </c>
    </row>
    <row r="33" spans="1:6" ht="19.5" customHeight="1">
      <c r="A33" s="33" t="s">
        <v>7</v>
      </c>
      <c r="B33" s="34"/>
      <c r="C33" s="34"/>
      <c r="D33" s="34"/>
      <c r="E33" s="35"/>
      <c r="F33" s="4">
        <f>F34-F32</f>
        <v>33220</v>
      </c>
    </row>
    <row r="34" spans="1:6">
      <c r="A34" s="30" t="s">
        <v>8</v>
      </c>
      <c r="B34" s="31"/>
      <c r="C34" s="31"/>
      <c r="D34" s="31"/>
      <c r="E34" s="32"/>
      <c r="F34" s="4">
        <f>F32*1.2</f>
        <v>199320</v>
      </c>
    </row>
    <row r="35" spans="1:6">
      <c r="A35" s="5"/>
      <c r="B35" s="6"/>
      <c r="C35" s="6"/>
      <c r="D35" s="6"/>
      <c r="E35" s="6"/>
      <c r="F35" s="5"/>
    </row>
    <row r="36" spans="1:6">
      <c r="A36" s="5"/>
      <c r="B36" s="6"/>
      <c r="C36" s="6"/>
      <c r="D36" s="6"/>
      <c r="E36" s="6"/>
      <c r="F36" s="5"/>
    </row>
  </sheetData>
  <mergeCells count="14">
    <mergeCell ref="A32:E32"/>
    <mergeCell ref="A33:E33"/>
    <mergeCell ref="A34:E34"/>
    <mergeCell ref="A8:F18"/>
    <mergeCell ref="A7:F7"/>
    <mergeCell ref="A19:F19"/>
    <mergeCell ref="A23:F23"/>
    <mergeCell ref="A26:F26"/>
    <mergeCell ref="A29:F2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2020-06-15T14:10:57Z</dcterms:modified>
</cp:coreProperties>
</file>