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348" windowHeight="796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/>
  <c r="F50" s="1"/>
  <c r="F49"/>
</calcChain>
</file>

<file path=xl/sharedStrings.xml><?xml version="1.0" encoding="utf-8"?>
<sst xmlns="http://schemas.openxmlformats.org/spreadsheetml/2006/main" count="41" uniqueCount="40">
  <si>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</si>
  <si>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</si>
  <si>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</si>
  <si>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</si>
  <si>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</si>
  <si>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</si>
  <si>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</si>
  <si>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</si>
  <si>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</si>
  <si>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</si>
  <si>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</si>
  <si>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</si>
  <si>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</si>
  <si>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Демонстраційний набір моделей атомів для складання молекул</t>
  </si>
  <si>
    <t>Набір аерометрів</t>
  </si>
  <si>
    <t>Індикаторний папір</t>
  </si>
  <si>
    <t>Набір № 3 ВС "Луги"</t>
  </si>
  <si>
    <t>Набір № 6 ВС "Органічні речовини"</t>
  </si>
  <si>
    <t>Набір № 1 С "Кислоти"</t>
  </si>
  <si>
    <t>Набір № 11 С "Солі для демонстраційних дослідів"</t>
  </si>
  <si>
    <t>Набір № 13 ВС "Галогени"</t>
  </si>
  <si>
    <t>Набір № 14 ВС "Сульфати, сульфіти, сульфіди"</t>
  </si>
  <si>
    <t>Набір № 16 ВС "Метали, оксиди"</t>
  </si>
  <si>
    <t>Набір № 17 С "Нітрати"</t>
  </si>
  <si>
    <t>Набір № 21 ВС "Неорганічні речовини"</t>
  </si>
  <si>
    <t>Набір № 22 ВС "Індикатори"</t>
  </si>
  <si>
    <t>Цифрові ваги 1 кг/0,1г</t>
  </si>
  <si>
    <t>Мікроскоп</t>
  </si>
  <si>
    <t>Магнітна мішалка ТМ Vernier</t>
  </si>
  <si>
    <t>Прилад для ілюстрації залежності швидкості хімічних реакцій від умов</t>
  </si>
  <si>
    <t>Апарат Кіппа</t>
  </si>
  <si>
    <t>Набір з електролізу демонстраційний</t>
  </si>
  <si>
    <t>Баня комбінована лабораторна</t>
  </si>
  <si>
    <t>Пальник універсальний</t>
  </si>
  <si>
    <t>Центрифуга демонстраційна</t>
  </si>
  <si>
    <t>Набір з електролізу</t>
  </si>
  <si>
    <t>Колекція "Мінеральні та органічні добрива"</t>
  </si>
  <si>
    <t>Колекція "Сировина та продукція для легкої промисловості"</t>
  </si>
  <si>
    <t>Колекція "Граніт та його складові частини"</t>
  </si>
  <si>
    <t xml:space="preserve">Хімія - це круто!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</si>
</sst>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26" zoomScale="75" zoomScaleNormal="75" workbookViewId="0">
      <selection activeCell="F52" sqref="F52"/>
    </sheetView>
  </sheetViews>
  <sheetFormatPr defaultColWidth="9.109375" defaultRowHeight="17.399999999999999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17.6640625" style="1" customWidth="1"/>
    <col min="7" max="16384" width="9.109375" style="1"/>
  </cols>
  <sheetData>
    <row r="1" spans="1:6" ht="18" customHeight="1">
      <c r="A1" s="9" t="s">
        <v>5</v>
      </c>
      <c r="B1" s="14" t="s">
        <v>12</v>
      </c>
      <c r="C1" s="14"/>
      <c r="D1" s="14"/>
      <c r="E1" s="14"/>
      <c r="F1" s="11" t="s">
        <v>5</v>
      </c>
    </row>
    <row r="2" spans="1:6">
      <c r="A2" s="10"/>
      <c r="B2" s="15"/>
      <c r="C2" s="15"/>
      <c r="D2" s="15"/>
      <c r="E2" s="15"/>
      <c r="F2" s="12"/>
    </row>
    <row r="3" spans="1:6">
      <c r="A3" s="10"/>
      <c r="B3" s="15"/>
      <c r="C3" s="15"/>
      <c r="D3" s="15"/>
      <c r="E3" s="15"/>
      <c r="F3" s="12"/>
    </row>
    <row r="4" spans="1:6">
      <c r="A4" s="10"/>
      <c r="B4" s="15"/>
      <c r="C4" s="15"/>
      <c r="D4" s="15"/>
      <c r="E4" s="15"/>
      <c r="F4" s="12"/>
    </row>
    <row r="5" spans="1:6">
      <c r="A5" s="10"/>
      <c r="B5" s="15"/>
      <c r="C5" s="15"/>
      <c r="D5" s="15"/>
      <c r="E5" s="15"/>
      <c r="F5" s="12"/>
    </row>
    <row r="6" spans="1:6" ht="18" thickBot="1">
      <c r="A6" s="10"/>
      <c r="B6" s="16"/>
      <c r="C6" s="16"/>
      <c r="D6" s="16"/>
      <c r="E6" s="16"/>
      <c r="F6" s="13"/>
    </row>
    <row r="7" spans="1:6" ht="18.600000000000001" thickTop="1" thickBot="1">
      <c r="A7" s="38"/>
      <c r="B7" s="38"/>
      <c r="C7" s="38"/>
      <c r="D7" s="38"/>
      <c r="E7" s="38"/>
      <c r="F7" s="38"/>
    </row>
    <row r="8" spans="1:6" ht="18.75" customHeight="1" thickTop="1">
      <c r="A8" s="29" t="s">
        <v>11</v>
      </c>
      <c r="B8" s="30"/>
      <c r="C8" s="30"/>
      <c r="D8" s="30"/>
      <c r="E8" s="30"/>
      <c r="F8" s="31"/>
    </row>
    <row r="9" spans="1:6">
      <c r="A9" s="32"/>
      <c r="B9" s="33"/>
      <c r="C9" s="33"/>
      <c r="D9" s="33"/>
      <c r="E9" s="33"/>
      <c r="F9" s="34"/>
    </row>
    <row r="10" spans="1:6">
      <c r="A10" s="32"/>
      <c r="B10" s="33"/>
      <c r="C10" s="33"/>
      <c r="D10" s="33"/>
      <c r="E10" s="33"/>
      <c r="F10" s="34"/>
    </row>
    <row r="11" spans="1:6">
      <c r="A11" s="32"/>
      <c r="B11" s="33"/>
      <c r="C11" s="33"/>
      <c r="D11" s="33"/>
      <c r="E11" s="33"/>
      <c r="F11" s="34"/>
    </row>
    <row r="12" spans="1:6">
      <c r="A12" s="32"/>
      <c r="B12" s="33"/>
      <c r="C12" s="33"/>
      <c r="D12" s="33"/>
      <c r="E12" s="33"/>
      <c r="F12" s="34"/>
    </row>
    <row r="13" spans="1:6">
      <c r="A13" s="32"/>
      <c r="B13" s="33"/>
      <c r="C13" s="33"/>
      <c r="D13" s="33"/>
      <c r="E13" s="33"/>
      <c r="F13" s="34"/>
    </row>
    <row r="14" spans="1:6">
      <c r="A14" s="32"/>
      <c r="B14" s="33"/>
      <c r="C14" s="33"/>
      <c r="D14" s="33"/>
      <c r="E14" s="33"/>
      <c r="F14" s="34"/>
    </row>
    <row r="15" spans="1:6">
      <c r="A15" s="32"/>
      <c r="B15" s="33"/>
      <c r="C15" s="33"/>
      <c r="D15" s="33"/>
      <c r="E15" s="33"/>
      <c r="F15" s="34"/>
    </row>
    <row r="16" spans="1:6">
      <c r="A16" s="32"/>
      <c r="B16" s="33"/>
      <c r="C16" s="33"/>
      <c r="D16" s="33"/>
      <c r="E16" s="33"/>
      <c r="F16" s="34"/>
    </row>
    <row r="17" spans="1:6">
      <c r="A17" s="32"/>
      <c r="B17" s="33"/>
      <c r="C17" s="33"/>
      <c r="D17" s="33"/>
      <c r="E17" s="33"/>
      <c r="F17" s="34"/>
    </row>
    <row r="18" spans="1:6" ht="18" thickBot="1">
      <c r="A18" s="35"/>
      <c r="B18" s="36"/>
      <c r="C18" s="36"/>
      <c r="D18" s="36"/>
      <c r="E18" s="36"/>
      <c r="F18" s="37"/>
    </row>
    <row r="19" spans="1:6" ht="18" thickTop="1">
      <c r="A19" s="39"/>
      <c r="B19" s="39"/>
      <c r="C19" s="39"/>
      <c r="D19" s="39"/>
      <c r="E19" s="39"/>
      <c r="F19" s="39"/>
    </row>
    <row r="20" spans="1:6">
      <c r="A20" s="17" t="s">
        <v>10</v>
      </c>
      <c r="B20" s="18"/>
      <c r="C20" s="18"/>
      <c r="D20" s="18"/>
      <c r="E20" s="18"/>
      <c r="F20" s="19"/>
    </row>
    <row r="21" spans="1:6" ht="18">
      <c r="A21" s="20" t="s">
        <v>39</v>
      </c>
      <c r="B21" s="21"/>
      <c r="C21" s="21"/>
      <c r="D21" s="21"/>
      <c r="E21" s="21"/>
      <c r="F21" s="22"/>
    </row>
    <row r="22" spans="1:6" ht="34.799999999999997">
      <c r="A22" s="2" t="s">
        <v>0</v>
      </c>
      <c r="B22" s="3" t="s">
        <v>4</v>
      </c>
      <c r="C22" s="3" t="s">
        <v>2</v>
      </c>
      <c r="D22" s="3" t="s">
        <v>6</v>
      </c>
      <c r="E22" s="3" t="s">
        <v>1</v>
      </c>
      <c r="F22" s="3" t="s">
        <v>3</v>
      </c>
    </row>
    <row r="23" spans="1:6">
      <c r="A23" s="2">
        <v>1</v>
      </c>
      <c r="B23" s="7" t="s">
        <v>14</v>
      </c>
      <c r="C23" s="3">
        <v>3</v>
      </c>
      <c r="D23" s="3"/>
      <c r="E23" s="3">
        <v>3234</v>
      </c>
      <c r="F23" s="3">
        <v>9702</v>
      </c>
    </row>
    <row r="24" spans="1:6" ht="34.799999999999997">
      <c r="A24" s="2">
        <v>2</v>
      </c>
      <c r="B24" s="7" t="s">
        <v>13</v>
      </c>
      <c r="C24" s="3">
        <v>3</v>
      </c>
      <c r="E24" s="3">
        <v>2726</v>
      </c>
      <c r="F24" s="3">
        <v>8178</v>
      </c>
    </row>
    <row r="25" spans="1:6">
      <c r="A25" s="2">
        <v>3</v>
      </c>
      <c r="B25" s="7" t="s">
        <v>15</v>
      </c>
      <c r="C25" s="3">
        <v>6</v>
      </c>
      <c r="D25" s="3"/>
      <c r="E25" s="3">
        <v>125</v>
      </c>
      <c r="F25" s="3">
        <v>750</v>
      </c>
    </row>
    <row r="26" spans="1:6">
      <c r="A26" s="2">
        <v>4</v>
      </c>
      <c r="B26" s="7" t="s">
        <v>18</v>
      </c>
      <c r="C26" s="3">
        <v>3</v>
      </c>
      <c r="D26" s="3"/>
      <c r="E26" s="3">
        <v>343</v>
      </c>
      <c r="F26" s="3">
        <v>1029</v>
      </c>
    </row>
    <row r="27" spans="1:6">
      <c r="A27" s="2">
        <v>5</v>
      </c>
      <c r="B27" s="7" t="s">
        <v>16</v>
      </c>
      <c r="C27" s="3">
        <v>3</v>
      </c>
      <c r="D27" s="3"/>
      <c r="E27" s="3">
        <v>582</v>
      </c>
      <c r="F27" s="3">
        <v>1746</v>
      </c>
    </row>
    <row r="28" spans="1:6">
      <c r="A28" s="2">
        <v>6</v>
      </c>
      <c r="B28" s="7" t="s">
        <v>17</v>
      </c>
      <c r="C28" s="3">
        <v>3</v>
      </c>
      <c r="E28" s="3">
        <v>538</v>
      </c>
      <c r="F28" s="3">
        <v>1614</v>
      </c>
    </row>
    <row r="29" spans="1:6">
      <c r="A29" s="2">
        <v>7</v>
      </c>
      <c r="B29" s="7" t="s">
        <v>19</v>
      </c>
      <c r="C29" s="3">
        <v>3</v>
      </c>
      <c r="E29" s="3">
        <v>358</v>
      </c>
      <c r="F29" s="3">
        <v>1074</v>
      </c>
    </row>
    <row r="30" spans="1:6">
      <c r="A30" s="2">
        <v>8</v>
      </c>
      <c r="B30" s="7" t="s">
        <v>20</v>
      </c>
      <c r="C30" s="3">
        <v>3</v>
      </c>
      <c r="D30" s="3"/>
      <c r="E30" s="3">
        <v>657</v>
      </c>
      <c r="F30" s="3">
        <v>1971</v>
      </c>
    </row>
    <row r="31" spans="1:6">
      <c r="A31" s="2">
        <v>9</v>
      </c>
      <c r="B31" s="7" t="s">
        <v>21</v>
      </c>
      <c r="C31" s="3">
        <v>3</v>
      </c>
      <c r="E31" s="3">
        <v>476</v>
      </c>
      <c r="F31" s="3">
        <v>1428</v>
      </c>
    </row>
    <row r="32" spans="1:6">
      <c r="A32" s="2">
        <v>10</v>
      </c>
      <c r="B32" s="7" t="s">
        <v>22</v>
      </c>
      <c r="C32" s="3">
        <v>3</v>
      </c>
      <c r="D32" s="3"/>
      <c r="E32" s="3">
        <v>801</v>
      </c>
      <c r="F32" s="3">
        <v>2403</v>
      </c>
    </row>
    <row r="33" spans="1:6">
      <c r="A33" s="2">
        <v>11</v>
      </c>
      <c r="B33" s="7" t="s">
        <v>23</v>
      </c>
      <c r="C33" s="3">
        <v>3</v>
      </c>
      <c r="D33" s="3"/>
      <c r="E33" s="3">
        <v>239</v>
      </c>
      <c r="F33" s="3">
        <v>717</v>
      </c>
    </row>
    <row r="34" spans="1:6">
      <c r="A34" s="2">
        <v>12</v>
      </c>
      <c r="B34" s="7" t="s">
        <v>24</v>
      </c>
      <c r="C34" s="3">
        <v>3</v>
      </c>
      <c r="D34" s="3"/>
      <c r="E34" s="3">
        <v>641</v>
      </c>
      <c r="F34" s="3">
        <v>1923</v>
      </c>
    </row>
    <row r="35" spans="1:6">
      <c r="A35" s="2">
        <v>13</v>
      </c>
      <c r="B35" s="7" t="s">
        <v>25</v>
      </c>
      <c r="C35" s="3">
        <v>3</v>
      </c>
      <c r="D35" s="3"/>
      <c r="E35" s="3">
        <v>680</v>
      </c>
      <c r="F35" s="3">
        <v>2040</v>
      </c>
    </row>
    <row r="36" spans="1:6">
      <c r="A36" s="2">
        <v>14</v>
      </c>
      <c r="B36" s="7" t="s">
        <v>26</v>
      </c>
      <c r="C36" s="3">
        <v>3</v>
      </c>
      <c r="D36" s="3"/>
      <c r="E36" s="3">
        <v>1554</v>
      </c>
      <c r="F36" s="3">
        <v>4662</v>
      </c>
    </row>
    <row r="37" spans="1:6">
      <c r="A37" s="2">
        <v>15</v>
      </c>
      <c r="B37" s="7" t="s">
        <v>27</v>
      </c>
      <c r="C37" s="3">
        <v>12</v>
      </c>
      <c r="D37" s="3"/>
      <c r="E37" s="3">
        <v>3744</v>
      </c>
      <c r="F37" s="3">
        <v>44928</v>
      </c>
    </row>
    <row r="38" spans="1:6">
      <c r="A38" s="2">
        <v>16</v>
      </c>
      <c r="B38" s="7" t="s">
        <v>28</v>
      </c>
      <c r="C38" s="3">
        <v>3</v>
      </c>
      <c r="D38" s="3"/>
      <c r="E38" s="3">
        <v>7908</v>
      </c>
      <c r="F38" s="3">
        <v>23724</v>
      </c>
    </row>
    <row r="39" spans="1:6" ht="34.799999999999997">
      <c r="A39" s="2">
        <v>17</v>
      </c>
      <c r="B39" s="7" t="s">
        <v>29</v>
      </c>
      <c r="C39" s="3">
        <v>3</v>
      </c>
      <c r="D39" s="3"/>
      <c r="E39" s="3">
        <v>2369</v>
      </c>
      <c r="F39" s="3">
        <v>7107</v>
      </c>
    </row>
    <row r="40" spans="1:6">
      <c r="A40" s="2">
        <v>18</v>
      </c>
      <c r="B40" s="7" t="s">
        <v>30</v>
      </c>
      <c r="C40" s="3">
        <v>3</v>
      </c>
      <c r="D40" s="8"/>
      <c r="E40" s="3">
        <v>1768</v>
      </c>
      <c r="F40" s="3">
        <v>5304</v>
      </c>
    </row>
    <row r="41" spans="1:6">
      <c r="A41" s="2">
        <v>19</v>
      </c>
      <c r="B41" s="7" t="s">
        <v>31</v>
      </c>
      <c r="C41" s="3">
        <v>3</v>
      </c>
      <c r="D41" s="8"/>
      <c r="E41" s="3">
        <v>2089</v>
      </c>
      <c r="F41" s="3">
        <v>6267</v>
      </c>
    </row>
    <row r="42" spans="1:6">
      <c r="A42" s="2">
        <v>20</v>
      </c>
      <c r="B42" s="7" t="s">
        <v>32</v>
      </c>
      <c r="C42" s="3">
        <v>3</v>
      </c>
      <c r="E42" s="3">
        <v>2582</v>
      </c>
      <c r="F42" s="3">
        <v>7746</v>
      </c>
    </row>
    <row r="43" spans="1:6">
      <c r="A43" s="2">
        <v>21</v>
      </c>
      <c r="B43" s="7" t="s">
        <v>33</v>
      </c>
      <c r="C43" s="3">
        <v>3</v>
      </c>
      <c r="D43" s="3"/>
      <c r="E43" s="3">
        <v>1332</v>
      </c>
      <c r="F43" s="3">
        <v>3996</v>
      </c>
    </row>
    <row r="44" spans="1:6">
      <c r="A44" s="2">
        <v>22</v>
      </c>
      <c r="B44" s="7" t="s">
        <v>34</v>
      </c>
      <c r="C44" s="3">
        <v>3</v>
      </c>
      <c r="E44" s="3">
        <v>6584</v>
      </c>
      <c r="F44" s="3">
        <v>19752</v>
      </c>
    </row>
    <row r="45" spans="1:6">
      <c r="A45" s="2">
        <v>23</v>
      </c>
      <c r="B45" s="7" t="s">
        <v>35</v>
      </c>
      <c r="C45" s="3">
        <v>3</v>
      </c>
      <c r="D45" s="3"/>
      <c r="E45" s="3">
        <v>437</v>
      </c>
      <c r="F45" s="3">
        <v>1311</v>
      </c>
    </row>
    <row r="46" spans="1:6">
      <c r="A46" s="2">
        <v>24</v>
      </c>
      <c r="B46" s="7" t="s">
        <v>36</v>
      </c>
      <c r="C46" s="3">
        <v>3</v>
      </c>
      <c r="D46" s="3"/>
      <c r="E46" s="3">
        <v>905</v>
      </c>
      <c r="F46" s="3">
        <v>2715</v>
      </c>
    </row>
    <row r="47" spans="1:6" ht="34.799999999999997">
      <c r="A47" s="2">
        <v>25</v>
      </c>
      <c r="B47" s="7" t="s">
        <v>37</v>
      </c>
      <c r="C47" s="3">
        <v>3</v>
      </c>
      <c r="D47" s="3"/>
      <c r="E47" s="3">
        <v>638</v>
      </c>
      <c r="F47" s="3">
        <v>1914</v>
      </c>
    </row>
    <row r="48" spans="1:6">
      <c r="A48" s="2">
        <v>26</v>
      </c>
      <c r="B48" s="7" t="s">
        <v>38</v>
      </c>
      <c r="C48" s="3">
        <v>3</v>
      </c>
      <c r="D48" s="3"/>
      <c r="E48" s="3">
        <v>885</v>
      </c>
      <c r="F48" s="3">
        <v>2655</v>
      </c>
    </row>
    <row r="49" spans="1:6">
      <c r="A49" s="23" t="s">
        <v>9</v>
      </c>
      <c r="B49" s="24"/>
      <c r="C49" s="24"/>
      <c r="D49" s="24"/>
      <c r="E49" s="25"/>
      <c r="F49" s="4">
        <f>SUM(F23:F48)</f>
        <v>166656</v>
      </c>
    </row>
    <row r="50" spans="1:6" ht="19.5" customHeight="1">
      <c r="A50" s="26" t="s">
        <v>7</v>
      </c>
      <c r="B50" s="27"/>
      <c r="C50" s="27"/>
      <c r="D50" s="27"/>
      <c r="E50" s="28"/>
      <c r="F50" s="4">
        <f>F51-F49-0.2</f>
        <v>33330.799999999974</v>
      </c>
    </row>
    <row r="51" spans="1:6">
      <c r="A51" s="23" t="s">
        <v>8</v>
      </c>
      <c r="B51" s="24"/>
      <c r="C51" s="24"/>
      <c r="D51" s="24"/>
      <c r="E51" s="25"/>
      <c r="F51" s="4">
        <f>F49*1.2-0.2</f>
        <v>199986.99999999997</v>
      </c>
    </row>
    <row r="52" spans="1:6">
      <c r="A52" s="5"/>
      <c r="B52" s="6"/>
      <c r="C52" s="6"/>
      <c r="D52" s="6"/>
      <c r="E52" s="6"/>
      <c r="F52" s="5"/>
    </row>
    <row r="53" spans="1:6">
      <c r="A53" s="5"/>
      <c r="B53" s="6"/>
      <c r="C53" s="6"/>
      <c r="D53" s="6"/>
      <c r="E53" s="6"/>
      <c r="F53" s="5"/>
    </row>
  </sheetData>
  <mergeCells count="11">
    <mergeCell ref="A49:E49"/>
    <mergeCell ref="A50:E50"/>
    <mergeCell ref="A51:E51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Alina</cp:lastModifiedBy>
  <cp:lastPrinted>2016-09-24T18:37:54Z</cp:lastPrinted>
  <dcterms:created xsi:type="dcterms:W3CDTF">2016-09-21T11:18:44Z</dcterms:created>
  <dcterms:modified xsi:type="dcterms:W3CDTF">2020-06-15T13:51:08Z</dcterms:modified>
</cp:coreProperties>
</file>