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880" tabRatio="142"/>
  </bookViews>
  <sheets>
    <sheet name="robocha172" sheetId="1" r:id="rId1"/>
  </sheets>
  <calcPr calcId="144525"/>
</workbook>
</file>

<file path=xl/calcChain.xml><?xml version="1.0" encoding="utf-8"?>
<calcChain xmlns="http://schemas.openxmlformats.org/spreadsheetml/2006/main">
  <c r="F8" i="1" l="1"/>
  <c r="F7" i="1"/>
  <c r="F5" i="1"/>
  <c r="F4" i="1" l="1"/>
  <c r="F6" i="1"/>
  <c r="F9" i="1"/>
  <c r="F10" i="1" l="1"/>
  <c r="F11" i="1" s="1"/>
</calcChain>
</file>

<file path=xl/sharedStrings.xml><?xml version="1.0" encoding="utf-8"?>
<sst xmlns="http://schemas.openxmlformats.org/spreadsheetml/2006/main" count="21" uniqueCount="17">
  <si>
    <t>№ з/п</t>
  </si>
  <si>
    <t>Найменування товарів (робіт, послуг)</t>
  </si>
  <si>
    <t>Кількість, од.</t>
  </si>
  <si>
    <t>Ціна за одиницю, грн.</t>
  </si>
  <si>
    <t>Знімання асфальтобетонних покриттів доріг за допомогою машин для холодного фрезерування асфальтобетонних покриттів окремими місцями площею до 10 м2 шириною фрезерування 500 мм та глибиною фрезерування 50 мм</t>
  </si>
  <si>
    <t>м2</t>
  </si>
  <si>
    <t>т</t>
  </si>
  <si>
    <t>На кожнi 0,5 см змiни товщини шару додавати або виключати до норми 18-42-5 (до 5 см)</t>
  </si>
  <si>
    <t>Непередбачені витрати</t>
  </si>
  <si>
    <t>%</t>
  </si>
  <si>
    <t>Усього:</t>
  </si>
  <si>
    <r>
      <t>Бюджет проекту «</t>
    </r>
    <r>
      <rPr>
        <sz val="12"/>
        <rFont val="Arial"/>
        <family val="1"/>
        <charset val="1"/>
      </rPr>
      <t>Робоча 170 − добробут у дворі</t>
    </r>
    <r>
      <rPr>
        <sz val="12"/>
        <color indexed="8"/>
        <rFont val="Arial"/>
        <family val="1"/>
        <charset val="1"/>
      </rPr>
      <t>»</t>
    </r>
  </si>
  <si>
    <t>Навантаження сміття на автомобілі-самоскиди</t>
  </si>
  <si>
    <t>Перевезення сміття до 10 км</t>
  </si>
  <si>
    <t>Утилізація сміття на 1т</t>
  </si>
  <si>
    <t>Улаштування покриття товщиною 5 см з гарячих асфальтобетонних сумiшей вручну з ущільненням самохідними котками з урахуванням вартості суміші асфальтобетонної дорожної</t>
  </si>
  <si>
    <t>Вартість,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</si>
</sst>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04"/>
    </font>
    <font>
      <sz val="13"/>
      <color indexed="8"/>
      <name val="Segoe UI"/>
      <charset val="204"/>
    </font>
    <font>
      <sz val="12"/>
      <color indexed="8"/>
      <name val="Arial"/>
      <family val="1"/>
      <charset val="1"/>
    </font>
    <font>
      <sz val="12"/>
      <name val="Arial"/>
      <family val="1"/>
      <charset val="1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3" fontId="4" fillId="0" borderId="1" xfId="0" applyNumberFormat="1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C4" sqref="C4"/>
    </sheetView>
  </sheetViews>
  <sheetFormatPr defaultColWidth="11.5546875" defaultRowHeight="13.2" x14ac:dyDescent="0.25"/>
  <cols>
    <col min="1" max="1" width="5" style="1" customWidth="1"/>
    <col min="2" max="2" width="55.6640625" style="1" customWidth="1"/>
    <col min="3" max="3" width="10.33203125" style="1" customWidth="1"/>
    <col min="4" max="4" width="4.44140625" style="1" customWidth="1"/>
    <col min="5" max="5" width="14.6640625" style="1" customWidth="1"/>
    <col min="6" max="7" width="11.5546875" style="1"/>
    <col min="8" max="8" width="14" style="1" bestFit="1" customWidth="1"/>
    <col min="9" max="9" width="11.5546875" style="1"/>
    <col min="10" max="11" width="14" style="1" bestFit="1" customWidth="1"/>
    <col min="12" max="16384" width="11.5546875" style="1"/>
  </cols>
  <sheetData>
    <row r="1" spans="1:6" ht="19.8" x14ac:dyDescent="0.45">
      <c r="A1" s="2"/>
      <c r="B1" s="3" t="s">
        <v>11</v>
      </c>
    </row>
    <row r="2" spans="1:6" s="4" customFormat="1" ht="15" x14ac:dyDescent="0.25"/>
    <row r="3" spans="1:6" s="5" customFormat="1" ht="47.25" customHeight="1" x14ac:dyDescent="0.25">
      <c r="A3" s="16" t="s">
        <v>0</v>
      </c>
      <c r="B3" s="16" t="s">
        <v>1</v>
      </c>
      <c r="C3" s="17" t="s">
        <v>2</v>
      </c>
      <c r="D3" s="17"/>
      <c r="E3" s="16" t="s">
        <v>3</v>
      </c>
      <c r="F3" s="16" t="s">
        <v>16</v>
      </c>
    </row>
    <row r="4" spans="1:6" s="5" customFormat="1" ht="75" x14ac:dyDescent="0.25">
      <c r="A4" s="16">
        <v>1</v>
      </c>
      <c r="B4" s="6" t="s">
        <v>4</v>
      </c>
      <c r="C4" s="7">
        <v>289</v>
      </c>
      <c r="D4" s="8" t="s">
        <v>5</v>
      </c>
      <c r="E4" s="16">
        <v>76.5</v>
      </c>
      <c r="F4" s="16">
        <f t="shared" ref="F4:F9" si="0">C4*E4</f>
        <v>22108.5</v>
      </c>
    </row>
    <row r="5" spans="1:6" s="5" customFormat="1" ht="15" x14ac:dyDescent="0.25">
      <c r="A5" s="16">
        <v>2</v>
      </c>
      <c r="B5" s="6" t="s">
        <v>12</v>
      </c>
      <c r="C5" s="7">
        <v>22.8</v>
      </c>
      <c r="D5" s="8" t="s">
        <v>6</v>
      </c>
      <c r="E5" s="16">
        <v>50</v>
      </c>
      <c r="F5" s="16">
        <f t="shared" si="0"/>
        <v>1140</v>
      </c>
    </row>
    <row r="6" spans="1:6" s="5" customFormat="1" ht="15" x14ac:dyDescent="0.25">
      <c r="A6" s="16">
        <v>3</v>
      </c>
      <c r="B6" s="6" t="s">
        <v>13</v>
      </c>
      <c r="C6" s="18">
        <v>22.8</v>
      </c>
      <c r="D6" s="8" t="s">
        <v>6</v>
      </c>
      <c r="E6" s="16">
        <v>79</v>
      </c>
      <c r="F6" s="16">
        <f t="shared" si="0"/>
        <v>1801.2</v>
      </c>
    </row>
    <row r="7" spans="1:6" s="5" customFormat="1" ht="15" x14ac:dyDescent="0.25">
      <c r="A7" s="16">
        <v>4</v>
      </c>
      <c r="B7" s="6" t="s">
        <v>14</v>
      </c>
      <c r="C7" s="18">
        <v>22.8</v>
      </c>
      <c r="D7" s="8" t="s">
        <v>6</v>
      </c>
      <c r="E7" s="16">
        <v>44</v>
      </c>
      <c r="F7" s="16">
        <f t="shared" si="0"/>
        <v>1003.2</v>
      </c>
    </row>
    <row r="8" spans="1:6" s="5" customFormat="1" ht="59.4" customHeight="1" x14ac:dyDescent="0.25">
      <c r="A8" s="16">
        <v>5</v>
      </c>
      <c r="B8" s="6" t="s">
        <v>15</v>
      </c>
      <c r="C8" s="7">
        <v>289</v>
      </c>
      <c r="D8" s="8" t="s">
        <v>5</v>
      </c>
      <c r="E8" s="16">
        <v>306</v>
      </c>
      <c r="F8" s="16">
        <f>C8*E8</f>
        <v>88434</v>
      </c>
    </row>
    <row r="9" spans="1:6" s="5" customFormat="1" ht="30" x14ac:dyDescent="0.25">
      <c r="A9" s="16">
        <v>6</v>
      </c>
      <c r="B9" s="6" t="s">
        <v>7</v>
      </c>
      <c r="C9" s="7">
        <v>289</v>
      </c>
      <c r="D9" s="8" t="s">
        <v>5</v>
      </c>
      <c r="E9" s="16">
        <v>165</v>
      </c>
      <c r="F9" s="16">
        <f t="shared" si="0"/>
        <v>47685</v>
      </c>
    </row>
    <row r="10" spans="1:6" s="4" customFormat="1" ht="15" x14ac:dyDescent="0.25">
      <c r="A10" s="9">
        <v>7</v>
      </c>
      <c r="B10" s="10" t="s">
        <v>8</v>
      </c>
      <c r="C10" s="11">
        <v>20</v>
      </c>
      <c r="D10" s="12" t="s">
        <v>9</v>
      </c>
      <c r="E10" s="13"/>
      <c r="F10" s="13">
        <f>SUM(F4:F9)*0.2</f>
        <v>32434.38</v>
      </c>
    </row>
    <row r="11" spans="1:6" s="4" customFormat="1" ht="15.6" x14ac:dyDescent="0.3">
      <c r="E11" s="14" t="s">
        <v>10</v>
      </c>
      <c r="F11" s="15">
        <f>SUM(F4:F10)</f>
        <v>194606.28</v>
      </c>
    </row>
  </sheetData>
  <sheetProtection selectLockedCells="1" selectUnlockedCells="1"/>
  <mergeCells count="1">
    <mergeCell ref="C3:D3"/>
  </mergeCells>
  <pageMargins left="0.78749999999999998" right="0.78749999999999998" top="1.0527777777777778" bottom="1.0527777777777778" header="0.78749999999999998" footer="0.78749999999999998"/>
  <pageSetup paperSize="9" scale="83" orientation="portrait" useFirstPageNumber="1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robocha172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Marina</cp:lastModifiedBy>
  <dcterms:created xsi:type="dcterms:W3CDTF">2018-08-03T08:17:21Z</dcterms:created>
  <dcterms:modified xsi:type="dcterms:W3CDTF">2020-06-12T20:46:09Z</dcterms:modified>
</cp:coreProperties>
</file>