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settl\Desktop\"/>
    </mc:Choice>
  </mc:AlternateContent>
  <xr:revisionPtr revIDLastSave="0" documentId="13_ncr:1_{A824734A-8CA2-4F1F-8899-BD3EA77E4A37}" xr6:coauthVersionLast="45" xr6:coauthVersionMax="45" xr10:uidLastSave="{00000000-0000-0000-0000-000000000000}"/>
  <bookViews>
    <workbookView xWindow="8475" yWindow="630" windowWidth="20160" windowHeight="14280" activeTab="1" xr2:uid="{00000000-000D-0000-FFFF-FFFF00000000}"/>
  </bookViews>
  <sheets>
    <sheet name="Лист1" sheetId="1" r:id="rId1"/>
    <sheet name="Аркуш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  <c r="F11" i="2" s="1"/>
  <c r="F10" i="2" s="1"/>
  <c r="F9" i="1"/>
  <c r="F11" i="1" s="1"/>
  <c r="F10" i="1" s="1"/>
</calcChain>
</file>

<file path=xl/sharedStrings.xml><?xml version="1.0" encoding="utf-8"?>
<sst xmlns="http://schemas.openxmlformats.org/spreadsheetml/2006/main" count="30" uniqueCount="16">
  <si>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</si>
  <si>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</si>
  <si>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</si>
  <si>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</si>
  <si>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</si>
  <si>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</si>
  <si>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</si>
  <si>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</si>
  <si>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</si>
  <si>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</si>
  <si>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Мобільна стійка</t>
  </si>
  <si>
    <t xml:space="preserve">Монтаж на стійку </t>
  </si>
  <si>
    <t>Інтерактивна панель для вивчення хімії в СЗШ №78</t>
  </si>
  <si>
    <r>
      <t>Компʼютерний модуль (</t>
    </r>
    <r>
      <rPr>
        <b/>
        <sz val="14"/>
        <color indexed="8"/>
        <rFont val="Times New Roman"/>
        <family val="1"/>
        <charset val="204"/>
      </rPr>
      <t>OPS ПК</t>
    </r>
    <r>
      <rPr>
        <b/>
        <sz val="15"/>
        <color indexed="8"/>
        <rFont val="Times New Roman"/>
        <family val="1"/>
        <charset val="204"/>
      </rPr>
      <t xml:space="preserve">) ХАРАКТЕРИСТИКИ:
Процесор Intel Core i3/i5/i7
Оперативна пам'ять 8Gb
Вбудована пам'ять (SSD или HDD)  256GB 
Операційна система Microsoft Windows 10 x 64 Ukranian
</t>
    </r>
  </si>
  <si>
    <t xml:space="preserve">ІНТЕРАКТИВНА ПАНЕЛЬ INTBOARD GT 65 (діагональ 65'' дюймів - на базі ОС  Андроїд) або аналог ХАРАКТЕРИСТИКИ:
Ефективна область відображення 1428.48 мм (W) x 803,52 мм (H)
Співвідношення сторін 16:9
Яскравість 400cd/м2
Контрастність 4000:1
Роздільна здатність 1920*1080 (Android) 3840*2160 (Windows)
Кут огляду 178°
Ефективна площа торкання 1428,48 мм x 803,52 мм
Поверхня екрана Загартоване скло
Підтримка форматів відео: MPEG1, MPEG2, MPEG4, H264, RM, RMVB, MOV, MJPEG, VC1, Divx, FLV
Аудіо: WMA, MP3, M4A, AAC
Графіка: JPG, BMP, PNG
Швидкість курсору До 300 точок на секунду
Технологія Інфрачервона
Мультитач 40 торкань
Потужність динаміків 2 х 15 Вт
Входи/входи Передня панель: вхід HDMI, USB для ПК – 2 шт., USB для тачскріна. Задня панель: RS232 – 1шт., вхід мікрофона, слот для SD карт, USB 3.0 — 3 шт., USB 2.0 — 3 шт., HDMI – 2 шт., вихід SPDIF, вхід AV, вихід AV OUT, вхід для навушників, вхід VGA, аудіо вхід, вихід VGA, вхід RJ45 LAN, вихід RJ45, YPBPR – 1 шт.
Комплект поставки Пульт ДУ, кабель живлення 1,5 м, кабель USB 3 м, маркер – 2 шт., гарантійний талон, інструкція користувача, настінне кріплення, ПЗ Intboard Easy Start, аудіо-кабель 3,5 мм, телескопічна вказівка, VGA-кабель 1,5 м.
Вага нетто, кг 45. Вага в пакуванні, кг 58
</t>
  </si>
  <si>
    <t xml:space="preserve">ІНТЕРАКТИВНА ПАНЕЛЬ INTBOARD GT 65 (діагональ 65'' дюймів - на базі ОС  Андроїд) або аналог ХАРАКТЕРИСТИКИ:
Ефективна область відображення 1428.48 мм (W) x 803,52 мм (H). Співвідношення сторін 16:9
Яскравість 400cd/м2. Контрастність 4000:1
Роздільна здатність 1920*1080 (Android) 3840*2160 (Windows). Кут огляду 178°
Ефективна площа торкання 1428,48 мм x 803,52 мм. Поверхня екрана Загартоване скло
Підтримка форматів відео: MPEG1, MPEG2, MPEG4, H264, RM, RMVB, MOV, MJPEG, VC1, Divx, FLV
Аудіо: WMA, MP3, M4A, AAC.  Графіка: JPG, BMP, PNG
Швидкість курсору До 300 точок на секунду.  Технологія Інфрачервона.  Мультитач 40 торкань
Потужність динаміків 2 х 15 Вт
Входи/входи Передня панель: вхід HDMI, USB для ПК – 2 шт., USB для тачскріна. Задня панель: RS232 – 1шт., вхід мікрофона, слот для SD карт, USB 3.0 — 3 шт., USB 2.0 — 3 шт., HDMI – 2 шт., вихід SPDIF, вхід AV, вихід AV OUT, вхід для навушників, вхід VGA, аудіо вхід, вихід VGA, вхід RJ45 LAN, вихід RJ45, YPBPR – 1 шт.
Комплект поставки Пульт ДУ, кабель живлення 1,5 м, кабель USB 3 м, маркер – 2 шт., гарантійний талон, інструкція користувача, настінне кріплення, ПЗ Intboard Easy Start, аудіо-кабель 3,5 мм, телескопічна вказівка, VGA-кабель 1,5 м.
Вага нетто, кг 45. Вага в пакуванні, кг 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</si>
</sst>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i/>
      <sz val="14"/>
      <color indexed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0" xfId="0" applyFont="1" applyFill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zoomScale="68" zoomScaleNormal="68" workbookViewId="0">
      <selection sqref="A1:XFD1048576"/>
    </sheetView>
  </sheetViews>
  <sheetFormatPr defaultRowHeight="18.75" x14ac:dyDescent="0.3"/>
  <cols>
    <col min="1" max="1" width="5.85546875" style="1" customWidth="1"/>
    <col min="2" max="2" width="177.140625" style="1" customWidth="1"/>
    <col min="3" max="3" width="14" style="1" customWidth="1"/>
    <col min="4" max="4" width="18.5703125" style="1" customWidth="1"/>
    <col min="5" max="5" width="17.140625" style="1" customWidth="1"/>
    <col min="6" max="6" width="19.7109375" style="1" customWidth="1"/>
    <col min="7" max="16384" width="9.140625" style="1"/>
  </cols>
  <sheetData>
    <row r="1" spans="1:6" ht="19.5" thickTop="1" x14ac:dyDescent="0.3">
      <c r="A1" s="17"/>
      <c r="B1" s="17"/>
      <c r="C1" s="17"/>
      <c r="D1" s="17"/>
      <c r="E1" s="17"/>
      <c r="F1" s="17"/>
    </row>
    <row r="2" spans="1:6" x14ac:dyDescent="0.3">
      <c r="A2" s="18" t="s">
        <v>9</v>
      </c>
      <c r="B2" s="19"/>
      <c r="C2" s="19"/>
      <c r="D2" s="19"/>
      <c r="E2" s="19"/>
      <c r="F2" s="20"/>
    </row>
    <row r="3" spans="1:6" ht="19.5" x14ac:dyDescent="0.3">
      <c r="A3" s="21" t="s">
        <v>12</v>
      </c>
      <c r="B3" s="22"/>
      <c r="C3" s="22"/>
      <c r="D3" s="22"/>
      <c r="E3" s="22"/>
      <c r="F3" s="23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s="26" customFormat="1" ht="409.5" customHeight="1" x14ac:dyDescent="0.3">
      <c r="A5" s="24">
        <v>1</v>
      </c>
      <c r="B5" s="25" t="s">
        <v>14</v>
      </c>
      <c r="C5" s="24">
        <v>1</v>
      </c>
      <c r="D5" s="24"/>
      <c r="E5" s="24">
        <v>88475</v>
      </c>
      <c r="F5" s="24">
        <v>88475</v>
      </c>
    </row>
    <row r="6" spans="1:6" ht="156" x14ac:dyDescent="0.3">
      <c r="A6" s="4">
        <v>2</v>
      </c>
      <c r="B6" s="8" t="s">
        <v>13</v>
      </c>
      <c r="C6" s="4">
        <v>1</v>
      </c>
      <c r="D6" s="4"/>
      <c r="E6" s="4">
        <v>29925</v>
      </c>
      <c r="F6" s="4">
        <v>29925</v>
      </c>
    </row>
    <row r="7" spans="1:6" x14ac:dyDescent="0.3">
      <c r="A7" s="4">
        <v>3</v>
      </c>
      <c r="B7" s="9" t="s">
        <v>10</v>
      </c>
      <c r="C7" s="4">
        <v>1</v>
      </c>
      <c r="D7" s="4"/>
      <c r="E7" s="4">
        <v>12900</v>
      </c>
      <c r="F7" s="4">
        <v>12900</v>
      </c>
    </row>
    <row r="8" spans="1:6" ht="19.5" x14ac:dyDescent="0.3">
      <c r="A8" s="4">
        <v>4</v>
      </c>
      <c r="B8" s="10" t="s">
        <v>11</v>
      </c>
      <c r="C8" s="4">
        <v>1</v>
      </c>
      <c r="D8" s="4"/>
      <c r="E8" s="4">
        <v>2780</v>
      </c>
      <c r="F8" s="4">
        <v>2780</v>
      </c>
    </row>
    <row r="9" spans="1:6" x14ac:dyDescent="0.3">
      <c r="A9" s="14" t="s">
        <v>8</v>
      </c>
      <c r="B9" s="15"/>
      <c r="C9" s="15"/>
      <c r="D9" s="15"/>
      <c r="E9" s="16"/>
      <c r="F9" s="5">
        <f>SUM(F5:F8)</f>
        <v>134080</v>
      </c>
    </row>
    <row r="10" spans="1:6" ht="19.5" customHeight="1" x14ac:dyDescent="0.3">
      <c r="A10" s="11" t="s">
        <v>6</v>
      </c>
      <c r="B10" s="12"/>
      <c r="C10" s="12"/>
      <c r="D10" s="12"/>
      <c r="E10" s="13"/>
      <c r="F10" s="5">
        <f>F11-F9</f>
        <v>26816</v>
      </c>
    </row>
    <row r="11" spans="1:6" x14ac:dyDescent="0.3">
      <c r="A11" s="14" t="s">
        <v>7</v>
      </c>
      <c r="B11" s="15"/>
      <c r="C11" s="15"/>
      <c r="D11" s="15"/>
      <c r="E11" s="16"/>
      <c r="F11" s="5">
        <f>F9*1.2</f>
        <v>160896</v>
      </c>
    </row>
    <row r="12" spans="1:6" x14ac:dyDescent="0.3">
      <c r="A12" s="6"/>
      <c r="B12" s="7"/>
      <c r="C12" s="7"/>
      <c r="D12" s="7"/>
      <c r="E12" s="7"/>
      <c r="F12" s="6"/>
    </row>
    <row r="13" spans="1:6" x14ac:dyDescent="0.3">
      <c r="A13" s="6"/>
      <c r="B13" s="7"/>
      <c r="C13" s="7"/>
      <c r="D13" s="7"/>
      <c r="E13" s="7"/>
      <c r="F13" s="6"/>
    </row>
  </sheetData>
  <mergeCells count="6">
    <mergeCell ref="A10:E10"/>
    <mergeCell ref="A11:E11"/>
    <mergeCell ref="A1:F1"/>
    <mergeCell ref="A2:F2"/>
    <mergeCell ref="A3:F3"/>
    <mergeCell ref="A9:E9"/>
  </mergeCells>
  <phoneticPr fontId="0" type="noConversion"/>
  <pageMargins left="0.25" right="0.25" top="0.75" bottom="0.75" header="0.3" footer="0.3"/>
  <pageSetup paperSize="9" scale="6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CBE4-A05B-4129-AF13-B93B2CCFF98A}">
  <sheetPr>
    <pageSetUpPr fitToPage="1"/>
  </sheetPr>
  <dimension ref="A1:F13"/>
  <sheetViews>
    <sheetView tabSelected="1" zoomScale="68" zoomScaleNormal="68" workbookViewId="0">
      <selection sqref="A1:F11"/>
    </sheetView>
  </sheetViews>
  <sheetFormatPr defaultRowHeight="18.75" x14ac:dyDescent="0.3"/>
  <cols>
    <col min="1" max="1" width="5.85546875" style="1" customWidth="1"/>
    <col min="2" max="2" width="148.85546875" style="1" customWidth="1"/>
    <col min="3" max="3" width="14" style="1" customWidth="1"/>
    <col min="4" max="4" width="18.5703125" style="1" customWidth="1"/>
    <col min="5" max="5" width="17.140625" style="1" customWidth="1"/>
    <col min="6" max="6" width="19.7109375" style="1" customWidth="1"/>
    <col min="7" max="16384" width="9.140625" style="1"/>
  </cols>
  <sheetData>
    <row r="1" spans="1:6" ht="19.5" thickTop="1" x14ac:dyDescent="0.3">
      <c r="A1" s="17"/>
      <c r="B1" s="17"/>
      <c r="C1" s="17"/>
      <c r="D1" s="17"/>
      <c r="E1" s="17"/>
      <c r="F1" s="17"/>
    </row>
    <row r="2" spans="1:6" x14ac:dyDescent="0.3">
      <c r="A2" s="18" t="s">
        <v>9</v>
      </c>
      <c r="B2" s="19"/>
      <c r="C2" s="19"/>
      <c r="D2" s="19"/>
      <c r="E2" s="19"/>
      <c r="F2" s="20"/>
    </row>
    <row r="3" spans="1:6" ht="19.5" x14ac:dyDescent="0.3">
      <c r="A3" s="21" t="s">
        <v>12</v>
      </c>
      <c r="B3" s="22"/>
      <c r="C3" s="22"/>
      <c r="D3" s="22"/>
      <c r="E3" s="22"/>
      <c r="F3" s="23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s="26" customFormat="1" ht="298.5" customHeight="1" x14ac:dyDescent="0.3">
      <c r="A5" s="24">
        <v>1</v>
      </c>
      <c r="B5" s="25" t="s">
        <v>15</v>
      </c>
      <c r="C5" s="24">
        <v>1</v>
      </c>
      <c r="D5" s="24"/>
      <c r="E5" s="24">
        <v>88475</v>
      </c>
      <c r="F5" s="24">
        <v>88475</v>
      </c>
    </row>
    <row r="6" spans="1:6" ht="117" x14ac:dyDescent="0.3">
      <c r="A6" s="4">
        <v>2</v>
      </c>
      <c r="B6" s="8" t="s">
        <v>13</v>
      </c>
      <c r="C6" s="4">
        <v>1</v>
      </c>
      <c r="D6" s="4"/>
      <c r="E6" s="4">
        <v>29925</v>
      </c>
      <c r="F6" s="4">
        <v>29925</v>
      </c>
    </row>
    <row r="7" spans="1:6" x14ac:dyDescent="0.3">
      <c r="A7" s="4">
        <v>3</v>
      </c>
      <c r="B7" s="9" t="s">
        <v>10</v>
      </c>
      <c r="C7" s="4">
        <v>1</v>
      </c>
      <c r="D7" s="4"/>
      <c r="E7" s="4">
        <v>12900</v>
      </c>
      <c r="F7" s="4">
        <v>12900</v>
      </c>
    </row>
    <row r="8" spans="1:6" ht="19.5" x14ac:dyDescent="0.3">
      <c r="A8" s="4">
        <v>4</v>
      </c>
      <c r="B8" s="10" t="s">
        <v>11</v>
      </c>
      <c r="C8" s="4">
        <v>1</v>
      </c>
      <c r="D8" s="4"/>
      <c r="E8" s="4">
        <v>2780</v>
      </c>
      <c r="F8" s="4">
        <v>2780</v>
      </c>
    </row>
    <row r="9" spans="1:6" x14ac:dyDescent="0.3">
      <c r="A9" s="14" t="s">
        <v>8</v>
      </c>
      <c r="B9" s="15"/>
      <c r="C9" s="15"/>
      <c r="D9" s="15"/>
      <c r="E9" s="16"/>
      <c r="F9" s="5">
        <f>SUM(F5:F8)</f>
        <v>134080</v>
      </c>
    </row>
    <row r="10" spans="1:6" ht="19.5" customHeight="1" x14ac:dyDescent="0.3">
      <c r="A10" s="11" t="s">
        <v>6</v>
      </c>
      <c r="B10" s="12"/>
      <c r="C10" s="12"/>
      <c r="D10" s="12"/>
      <c r="E10" s="13"/>
      <c r="F10" s="5">
        <f>F11-F9</f>
        <v>26816</v>
      </c>
    </row>
    <row r="11" spans="1:6" x14ac:dyDescent="0.3">
      <c r="A11" s="14" t="s">
        <v>7</v>
      </c>
      <c r="B11" s="15"/>
      <c r="C11" s="15"/>
      <c r="D11" s="15"/>
      <c r="E11" s="16"/>
      <c r="F11" s="5">
        <f>F9*1.2</f>
        <v>160896</v>
      </c>
    </row>
    <row r="12" spans="1:6" x14ac:dyDescent="0.3">
      <c r="A12" s="6"/>
      <c r="B12" s="7"/>
      <c r="C12" s="7"/>
      <c r="D12" s="7"/>
      <c r="E12" s="7"/>
      <c r="F12" s="6"/>
    </row>
    <row r="13" spans="1:6" x14ac:dyDescent="0.3">
      <c r="A13" s="6"/>
      <c r="B13" s="7"/>
      <c r="C13" s="7"/>
      <c r="D13" s="7"/>
      <c r="E13" s="7"/>
      <c r="F13" s="6"/>
    </row>
  </sheetData>
  <mergeCells count="6">
    <mergeCell ref="A1:F1"/>
    <mergeCell ref="A2:F2"/>
    <mergeCell ref="A3:F3"/>
    <mergeCell ref="A9:E9"/>
    <mergeCell ref="A10:E10"/>
    <mergeCell ref="A11:E11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settler</cp:lastModifiedBy>
  <cp:lastPrinted>2020-06-25T06:16:37Z</cp:lastPrinted>
  <dcterms:created xsi:type="dcterms:W3CDTF">2016-09-21T11:18:44Z</dcterms:created>
  <dcterms:modified xsi:type="dcterms:W3CDTF">2020-06-25T07:56:06Z</dcterms:modified>
</cp:coreProperties>
</file>