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232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6" i="1"/>
  <c r="F5" i="1"/>
  <c r="F4" i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<sst xmlns="http://schemas.openxmlformats.org/spreadsheetml/2006/main" count="13" uniqueCount="13">
  <si>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</si>
  <si>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</si>
  <si>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</si>
  <si>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</si>
  <si>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</si>
  <si>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</si>
  <si>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</si>
  <si>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</si>
  <si>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</si>
  <si>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</si>
  <si>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Інтерактивна панель 65" Newline TT-6519RS - touch panel 65", 20 points multi-touch, resolution 4K, Smart Meeting Platform Android 8.0 based, 3 years warranty, optional OPS PC, Teach Infinity Pro software IdeaMax UC software. CAST/BROADCAST/DISPLAY MANAGEMENT funcions included.  Гарантия - 3 года.</t>
  </si>
  <si>
    <t>Ноутбук Dell Inspiron 15 3593 (15FM/i31005G1/4/256/Intel HD/W10/Silver Inspiron 15 3593). Гарантия - 1 год.</t>
  </si>
  <si>
    <t>Інтерактивне навчання.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</si>
</sst>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20" zoomScaleNormal="120" workbookViewId="0">
      <selection activeCell="H3" sqref="H3"/>
    </sheetView>
  </sheetViews>
  <sheetFormatPr defaultColWidth="9.140625" defaultRowHeight="18.75" x14ac:dyDescent="0.25"/>
  <cols>
    <col min="1" max="1" width="5.85546875" style="1" customWidth="1"/>
    <col min="2" max="2" width="78.5703125" style="1" customWidth="1"/>
    <col min="3" max="3" width="14" style="1" customWidth="1"/>
    <col min="4" max="4" width="18" style="1" customWidth="1"/>
    <col min="5" max="5" width="18.42578125" style="6" customWidth="1"/>
    <col min="6" max="6" width="18.28515625" style="6" customWidth="1"/>
    <col min="7" max="16384" width="9.140625" style="1"/>
  </cols>
  <sheetData>
    <row r="1" spans="1:6" x14ac:dyDescent="0.25">
      <c r="A1" s="2" t="s">
        <v>6</v>
      </c>
      <c r="B1" s="2"/>
      <c r="C1" s="2"/>
      <c r="D1" s="2"/>
      <c r="E1" s="2"/>
      <c r="F1" s="2"/>
    </row>
    <row r="2" spans="1:6" x14ac:dyDescent="0.25">
      <c r="A2" s="2" t="s">
        <v>12</v>
      </c>
      <c r="B2" s="2"/>
      <c r="C2" s="2"/>
      <c r="D2" s="2"/>
      <c r="E2" s="2"/>
      <c r="F2" s="2"/>
    </row>
    <row r="3" spans="1:6" ht="37.5" x14ac:dyDescent="0.25">
      <c r="A3" s="3" t="s">
        <v>0</v>
      </c>
      <c r="B3" s="4" t="s">
        <v>4</v>
      </c>
      <c r="C3" s="4" t="s">
        <v>2</v>
      </c>
      <c r="D3" s="4" t="s">
        <v>5</v>
      </c>
      <c r="E3" s="5" t="s">
        <v>1</v>
      </c>
      <c r="F3" s="5" t="s">
        <v>3</v>
      </c>
    </row>
    <row r="4" spans="1:6" ht="93.75" x14ac:dyDescent="0.25">
      <c r="A4" s="4">
        <v>1</v>
      </c>
      <c r="B4" s="7" t="s">
        <v>10</v>
      </c>
      <c r="C4" s="4">
        <v>2</v>
      </c>
      <c r="D4" s="4">
        <v>66000</v>
      </c>
      <c r="E4" s="5">
        <v>66000</v>
      </c>
      <c r="F4" s="5">
        <f>E4*C4</f>
        <v>132000</v>
      </c>
    </row>
    <row r="5" spans="1:6" ht="37.5" x14ac:dyDescent="0.25">
      <c r="A5" s="4">
        <v>2</v>
      </c>
      <c r="B5" s="7" t="s">
        <v>11</v>
      </c>
      <c r="C5" s="4">
        <v>2</v>
      </c>
      <c r="D5" s="4">
        <v>14000</v>
      </c>
      <c r="E5" s="5">
        <v>14000</v>
      </c>
      <c r="F5" s="5">
        <f>E5*C5</f>
        <v>28000</v>
      </c>
    </row>
    <row r="6" spans="1:6" x14ac:dyDescent="0.25">
      <c r="A6" s="8" t="s">
        <v>9</v>
      </c>
      <c r="B6" s="8"/>
      <c r="C6" s="8"/>
      <c r="D6" s="8"/>
      <c r="E6" s="8"/>
      <c r="F6" s="9">
        <f>SUM(F4:F5)</f>
        <v>160000</v>
      </c>
    </row>
    <row r="7" spans="1:6" ht="19.5" customHeight="1" x14ac:dyDescent="0.25">
      <c r="A7" s="8" t="s">
        <v>7</v>
      </c>
      <c r="B7" s="8"/>
      <c r="C7" s="8"/>
      <c r="D7" s="8"/>
      <c r="E7" s="8"/>
      <c r="F7" s="9">
        <f>F8-F6</f>
        <v>32000</v>
      </c>
    </row>
    <row r="8" spans="1:6" x14ac:dyDescent="0.25">
      <c r="A8" s="8" t="s">
        <v>8</v>
      </c>
      <c r="B8" s="8"/>
      <c r="C8" s="8"/>
      <c r="D8" s="8"/>
      <c r="E8" s="8"/>
      <c r="F8" s="9">
        <f>F6*1.2</f>
        <v>192000</v>
      </c>
    </row>
  </sheetData>
  <mergeCells count="5">
    <mergeCell ref="A6:E6"/>
    <mergeCell ref="A7:E7"/>
    <mergeCell ref="A8:E8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2020-06-12T10:29:48Z</dcterms:modified>
</cp:coreProperties>
</file>