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Проекты\"/>
    </mc:Choice>
  </mc:AlternateContent>
  <xr:revisionPtr revIDLastSave="0" documentId="13_ncr:1_{9F7CE270-7E31-4311-8BC2-737FC61FC9F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23" i="1" l="1"/>
  <c r="F25" i="1" l="1"/>
  <c r="F27" i="1" s="1"/>
  <c r="F26" i="1" s="1"/>
</calcChain>
</file>

<file path=xl/sharedStrings.xml><?xml version="1.0" encoding="utf-8"?>
<sst xmlns="http://schemas.openxmlformats.org/spreadsheetml/2006/main" count="19" uniqueCount="17">
  <si>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</si>
  <si>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</si>
  <si>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</si>
  <si>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</si>
  <si>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</si>
  <si>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</si>
  <si>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</si>
  <si>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</si>
  <si>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</si>
  <si>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</si>
  <si>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</si>
  <si>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</si>
  <si>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Розрахунок бюджету проєкту</t>
  </si>
  <si>
    <t>шт</t>
  </si>
  <si>
    <t>Малюкам 135-ої -нові комп'ютери</t>
  </si>
  <si>
    <t>Персональній компьютер учня                                                                                                                  Процесор: Intel Core I3 кількість фізичних обчислювальних ядер 4 Об'єм операційної пам'яті:  4GB Накопичувач: SSD 120GB Блок живлення: 400W Дисплей: діагональ 21,5'', Кут огляду 178°/178°, порти VGA та DVI Периферійнй пристрої: клавіатура, інтерфейс usb Маніпулятор типу «Миша»,  інтерфейс usb</t>
  </si>
  <si>
    <t>Світильник LED EV Panel 42W 4200К 3500Lm универ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</si>
</sst>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medium">
        <color rgb="FF006464"/>
      </left>
      <right style="medium">
        <color rgb="FF006464"/>
      </right>
      <top/>
      <bottom style="medium">
        <color rgb="FF006464"/>
      </bottom>
      <diagonal/>
    </border>
  </borders>
  <cellStyleXfs count="2">
    <xf numFmtId="0" fontId="0" fillId="0" borderId="0"/>
    <xf numFmtId="0" fontId="10" fillId="0" borderId="0" applyNumberFormat="0" applyFill="0" applyBorder="0" applyProtection="0"/>
  </cellStyleXfs>
  <cellXfs count="45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1" fillId="6" borderId="19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20" zoomScale="120" zoomScaleNormal="120" workbookViewId="0">
      <selection activeCell="A26" sqref="A26:E26"/>
    </sheetView>
  </sheetViews>
  <sheetFormatPr defaultColWidth="9.1796875" defaultRowHeight="17.5" x14ac:dyDescent="0.35"/>
  <cols>
    <col min="1" max="1" width="5.81640625" style="4" customWidth="1"/>
    <col min="2" max="2" width="70" style="4" customWidth="1"/>
    <col min="3" max="3" width="14" style="4" customWidth="1"/>
    <col min="4" max="4" width="18" style="4" customWidth="1"/>
    <col min="5" max="5" width="17.1796875" style="4" customWidth="1"/>
    <col min="6" max="6" width="12.7265625" style="4" customWidth="1"/>
    <col min="7" max="16384" width="9.1796875" style="4"/>
  </cols>
  <sheetData>
    <row r="1" spans="1:6" ht="18" customHeight="1" x14ac:dyDescent="0.35">
      <c r="A1" s="29" t="s">
        <v>5</v>
      </c>
      <c r="B1" s="34" t="s">
        <v>10</v>
      </c>
      <c r="C1" s="34"/>
      <c r="D1" s="34"/>
      <c r="E1" s="34"/>
      <c r="F1" s="31" t="s">
        <v>5</v>
      </c>
    </row>
    <row r="2" spans="1:6" x14ac:dyDescent="0.35">
      <c r="A2" s="30"/>
      <c r="B2" s="35"/>
      <c r="C2" s="35"/>
      <c r="D2" s="35"/>
      <c r="E2" s="35"/>
      <c r="F2" s="32"/>
    </row>
    <row r="3" spans="1:6" x14ac:dyDescent="0.35">
      <c r="A3" s="30"/>
      <c r="B3" s="35"/>
      <c r="C3" s="35"/>
      <c r="D3" s="35"/>
      <c r="E3" s="35"/>
      <c r="F3" s="32"/>
    </row>
    <row r="4" spans="1:6" x14ac:dyDescent="0.35">
      <c r="A4" s="30"/>
      <c r="B4" s="35"/>
      <c r="C4" s="35"/>
      <c r="D4" s="35"/>
      <c r="E4" s="35"/>
      <c r="F4" s="32"/>
    </row>
    <row r="5" spans="1:6" x14ac:dyDescent="0.35">
      <c r="A5" s="30"/>
      <c r="B5" s="35"/>
      <c r="C5" s="35"/>
      <c r="D5" s="35"/>
      <c r="E5" s="35"/>
      <c r="F5" s="32"/>
    </row>
    <row r="6" spans="1:6" ht="18" thickBot="1" x14ac:dyDescent="0.4">
      <c r="A6" s="30"/>
      <c r="B6" s="36"/>
      <c r="C6" s="36"/>
      <c r="D6" s="36"/>
      <c r="E6" s="36"/>
      <c r="F6" s="33"/>
    </row>
    <row r="7" spans="1:6" ht="18.5" thickTop="1" thickBot="1" x14ac:dyDescent="0.4">
      <c r="A7" s="27"/>
      <c r="B7" s="27"/>
      <c r="C7" s="27"/>
      <c r="D7" s="27"/>
      <c r="E7" s="27"/>
      <c r="F7" s="27"/>
    </row>
    <row r="8" spans="1:6" ht="18.75" customHeight="1" thickTop="1" x14ac:dyDescent="0.35">
      <c r="A8" s="18" t="s">
        <v>11</v>
      </c>
      <c r="B8" s="19"/>
      <c r="C8" s="19"/>
      <c r="D8" s="19"/>
      <c r="E8" s="19"/>
      <c r="F8" s="20"/>
    </row>
    <row r="9" spans="1:6" x14ac:dyDescent="0.35">
      <c r="A9" s="21"/>
      <c r="B9" s="22"/>
      <c r="C9" s="22"/>
      <c r="D9" s="22"/>
      <c r="E9" s="22"/>
      <c r="F9" s="23"/>
    </row>
    <row r="10" spans="1:6" x14ac:dyDescent="0.35">
      <c r="A10" s="21"/>
      <c r="B10" s="22"/>
      <c r="C10" s="22"/>
      <c r="D10" s="22"/>
      <c r="E10" s="22"/>
      <c r="F10" s="23"/>
    </row>
    <row r="11" spans="1:6" x14ac:dyDescent="0.35">
      <c r="A11" s="21"/>
      <c r="B11" s="22"/>
      <c r="C11" s="22"/>
      <c r="D11" s="22"/>
      <c r="E11" s="22"/>
      <c r="F11" s="23"/>
    </row>
    <row r="12" spans="1:6" x14ac:dyDescent="0.35">
      <c r="A12" s="21"/>
      <c r="B12" s="22"/>
      <c r="C12" s="22"/>
      <c r="D12" s="22"/>
      <c r="E12" s="22"/>
      <c r="F12" s="23"/>
    </row>
    <row r="13" spans="1:6" x14ac:dyDescent="0.35">
      <c r="A13" s="21"/>
      <c r="B13" s="22"/>
      <c r="C13" s="22"/>
      <c r="D13" s="22"/>
      <c r="E13" s="22"/>
      <c r="F13" s="23"/>
    </row>
    <row r="14" spans="1:6" x14ac:dyDescent="0.35">
      <c r="A14" s="21"/>
      <c r="B14" s="22"/>
      <c r="C14" s="22"/>
      <c r="D14" s="22"/>
      <c r="E14" s="22"/>
      <c r="F14" s="23"/>
    </row>
    <row r="15" spans="1:6" x14ac:dyDescent="0.35">
      <c r="A15" s="21"/>
      <c r="B15" s="22"/>
      <c r="C15" s="22"/>
      <c r="D15" s="22"/>
      <c r="E15" s="22"/>
      <c r="F15" s="23"/>
    </row>
    <row r="16" spans="1:6" x14ac:dyDescent="0.35">
      <c r="A16" s="21"/>
      <c r="B16" s="22"/>
      <c r="C16" s="22"/>
      <c r="D16" s="22"/>
      <c r="E16" s="22"/>
      <c r="F16" s="23"/>
    </row>
    <row r="17" spans="1:6" x14ac:dyDescent="0.35">
      <c r="A17" s="21"/>
      <c r="B17" s="22"/>
      <c r="C17" s="22"/>
      <c r="D17" s="22"/>
      <c r="E17" s="22"/>
      <c r="F17" s="23"/>
    </row>
    <row r="18" spans="1:6" ht="18" thickBot="1" x14ac:dyDescent="0.4">
      <c r="A18" s="24"/>
      <c r="B18" s="25"/>
      <c r="C18" s="25"/>
      <c r="D18" s="25"/>
      <c r="E18" s="25"/>
      <c r="F18" s="26"/>
    </row>
    <row r="19" spans="1:6" ht="18" thickTop="1" x14ac:dyDescent="0.35">
      <c r="A19" s="28"/>
      <c r="B19" s="28"/>
      <c r="C19" s="28"/>
      <c r="D19" s="28"/>
      <c r="E19" s="28"/>
      <c r="F19" s="28"/>
    </row>
    <row r="20" spans="1:6" x14ac:dyDescent="0.35">
      <c r="A20" s="37" t="s">
        <v>12</v>
      </c>
      <c r="B20" s="38"/>
      <c r="C20" s="38"/>
      <c r="D20" s="38"/>
      <c r="E20" s="38"/>
      <c r="F20" s="39"/>
    </row>
    <row r="21" spans="1:6" x14ac:dyDescent="0.35">
      <c r="A21" s="40" t="s">
        <v>14</v>
      </c>
      <c r="B21" s="41"/>
      <c r="C21" s="41"/>
      <c r="D21" s="41"/>
      <c r="E21" s="41"/>
      <c r="F21" s="42"/>
    </row>
    <row r="22" spans="1:6" ht="35" x14ac:dyDescent="0.3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ht="84.5" thickBot="1" x14ac:dyDescent="0.4">
      <c r="A23" s="8">
        <v>1</v>
      </c>
      <c r="B23" s="44" t="s">
        <v>15</v>
      </c>
      <c r="C23" s="10">
        <v>10</v>
      </c>
      <c r="D23" s="8" t="s">
        <v>13</v>
      </c>
      <c r="E23" s="11">
        <v>16300</v>
      </c>
      <c r="F23" s="9">
        <f>SUM(C23*E23)</f>
        <v>163000</v>
      </c>
    </row>
    <row r="24" spans="1:6" x14ac:dyDescent="0.35">
      <c r="A24" s="8">
        <v>2</v>
      </c>
      <c r="B24" s="43" t="s">
        <v>16</v>
      </c>
      <c r="C24" s="8">
        <v>8</v>
      </c>
      <c r="D24" s="8" t="s">
        <v>13</v>
      </c>
      <c r="E24" s="8">
        <v>423</v>
      </c>
      <c r="F24" s="9">
        <f>E24*C24</f>
        <v>3384</v>
      </c>
    </row>
    <row r="25" spans="1:6" x14ac:dyDescent="0.35">
      <c r="A25" s="12" t="s">
        <v>9</v>
      </c>
      <c r="B25" s="13"/>
      <c r="C25" s="13"/>
      <c r="D25" s="13"/>
      <c r="E25" s="14"/>
      <c r="F25" s="5">
        <f>SUM(F23:F24)</f>
        <v>166384</v>
      </c>
    </row>
    <row r="26" spans="1:6" ht="19.5" customHeight="1" x14ac:dyDescent="0.35">
      <c r="A26" s="15" t="s">
        <v>7</v>
      </c>
      <c r="B26" s="16"/>
      <c r="C26" s="16"/>
      <c r="D26" s="16"/>
      <c r="E26" s="17"/>
      <c r="F26" s="5">
        <f>F27-F25</f>
        <v>33276.799999999988</v>
      </c>
    </row>
    <row r="27" spans="1:6" x14ac:dyDescent="0.35">
      <c r="A27" s="12" t="s">
        <v>8</v>
      </c>
      <c r="B27" s="13"/>
      <c r="C27" s="13"/>
      <c r="D27" s="13"/>
      <c r="E27" s="14"/>
      <c r="F27" s="5">
        <f>F25*1.2</f>
        <v>199660.79999999999</v>
      </c>
    </row>
    <row r="28" spans="1:6" x14ac:dyDescent="0.35">
      <c r="A28" s="6"/>
      <c r="B28" s="7"/>
      <c r="C28" s="7"/>
      <c r="D28" s="7"/>
      <c r="E28" s="7"/>
      <c r="F28" s="6"/>
    </row>
    <row r="29" spans="1:6" x14ac:dyDescent="0.35">
      <c r="A29" s="6"/>
      <c r="B29" s="7"/>
      <c r="C29" s="7"/>
      <c r="D29" s="7"/>
      <c r="E29" s="7"/>
      <c r="F29" s="6"/>
    </row>
  </sheetData>
  <mergeCells count="11">
    <mergeCell ref="A1:A6"/>
    <mergeCell ref="F1:F6"/>
    <mergeCell ref="B1:E6"/>
    <mergeCell ref="A20:F20"/>
    <mergeCell ref="A21:F21"/>
    <mergeCell ref="A25:E25"/>
    <mergeCell ref="A26:E26"/>
    <mergeCell ref="A27:E27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2020-06-09T21:46:18Z</dcterms:modified>
</cp:coreProperties>
</file>