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70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s="1"/>
  <c r="F26" i="1" s="1"/>
</calcChain>
</file>

<file path=xl/sharedStrings.xml><?xml version="1.0" encoding="utf-8"?>
<sst xmlns="http://schemas.openxmlformats.org/spreadsheetml/2006/main" count="45" uniqueCount="30">
  <si>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</si>
  <si>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</si>
  <si>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</si>
  <si>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</si>
  <si>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</si>
  <si>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</si>
  <si>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</si>
  <si>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</si>
  <si>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</si>
  <si>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</si>
  <si>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 xml:space="preserve">Системний блок у складі:  Intel Core i3 (LGA1151) i3-8100,  Asus PRIME H310M-K R2.0, DDR4 8Gb 2400 MHz, Жорсткий диск 3.5" 1Tb Toshiba P300,  Корпус FrimeCom LB-081,  Windows 10 Pro,  Ліцензійний MovAvi </t>
  </si>
  <si>
    <t>шт</t>
  </si>
  <si>
    <t xml:space="preserve">Монітор 21.5" Philips 223V5 Black, WLED, TN+film, 1920x1080, 5 мс, 250 кд/м2, 1000:1, 170°/160°, DVI/VGA </t>
  </si>
  <si>
    <t>Клавіатура SVEN Standard 301 USB black</t>
  </si>
  <si>
    <t>Миша SVEN RX-112 (black) OPTiC, USB</t>
  </si>
  <si>
    <t>Колонки 2.0 Sven 300 Black, 2x3Вт</t>
  </si>
  <si>
    <t>БФП струменевий кольоровий A3 Epson L7180 (C11CG16404), Black, WiFi, 5760х1440 dpi, до 28/28 стор/хв, вбудована СНПЧ (чорнила Epson 105 / 106)</t>
  </si>
  <si>
    <t xml:space="preserve">Подключение ,электромонтаж,разводка </t>
  </si>
  <si>
    <t>Комплект стіл учнівський 2-місний з полицею + стілець полозковий</t>
  </si>
  <si>
    <t>Стіл комп'ютерний учнівський з місцем під сист.блок  ліворуч/праворуч, 1050х600х750мм</t>
  </si>
  <si>
    <t>ИКЕА СНИЛЛЕ - компактный и учнівський стілець для роботи</t>
  </si>
  <si>
    <t>Комп'ютерний стіл СК-Моби вчительський</t>
  </si>
  <si>
    <t>ИКЕА РЕНБЕРГЕТ стілець вчительський</t>
  </si>
  <si>
    <t>Интерактивна дошка STARBOARD FX-79E2</t>
  </si>
  <si>
    <t>Комплект стендів для кабінету інформатики з куточком з охорони праці</t>
  </si>
  <si>
    <t>Двері металеві з луткою, замками та установкою</t>
  </si>
  <si>
    <t>Кондиционер LG Standart Plus PC24SQ</t>
  </si>
  <si>
    <t xml:space="preserve">Паркетна дошка 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</si>
  <si>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</si>
  <si>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Сучасний комп'ютерний кабінет для початкової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</si>
</sst>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20" zoomScaleNormal="120" workbookViewId="0">
      <selection activeCell="A3" sqref="A3:F3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38"/>
      <c r="B1" s="38"/>
      <c r="C1" s="38"/>
      <c r="D1" s="38"/>
      <c r="E1" s="38"/>
      <c r="F1" s="38"/>
    </row>
    <row r="2" spans="1:6" x14ac:dyDescent="0.3">
      <c r="A2" s="15" t="s">
        <v>9</v>
      </c>
      <c r="B2" s="16"/>
      <c r="C2" s="16"/>
      <c r="D2" s="16"/>
      <c r="E2" s="16"/>
      <c r="F2" s="17"/>
    </row>
    <row r="3" spans="1:6" ht="19.5" x14ac:dyDescent="0.3">
      <c r="A3" s="18" t="s">
        <v>29</v>
      </c>
      <c r="B3" s="19"/>
      <c r="C3" s="19"/>
      <c r="D3" s="19"/>
      <c r="E3" s="19"/>
      <c r="F3" s="20"/>
    </row>
    <row r="4" spans="1:6" ht="56.25" x14ac:dyDescent="0.3">
      <c r="A4" s="3" t="s">
        <v>0</v>
      </c>
      <c r="B4" s="4" t="s">
        <v>4</v>
      </c>
      <c r="C4" s="4" t="s">
        <v>2</v>
      </c>
      <c r="D4" s="4" t="s">
        <v>5</v>
      </c>
      <c r="E4" s="4" t="s">
        <v>1</v>
      </c>
      <c r="F4" s="4" t="s">
        <v>3</v>
      </c>
    </row>
    <row r="5" spans="1:6" ht="164.25" customHeight="1" thickBot="1" x14ac:dyDescent="0.35">
      <c r="A5" s="5">
        <v>1</v>
      </c>
      <c r="B5" s="23" t="s">
        <v>10</v>
      </c>
      <c r="C5" s="24">
        <v>11</v>
      </c>
      <c r="D5" s="24" t="s">
        <v>11</v>
      </c>
      <c r="E5" s="24">
        <v>14000</v>
      </c>
      <c r="F5" s="24">
        <v>154000</v>
      </c>
    </row>
    <row r="6" spans="1:6" ht="31.5" thickBot="1" x14ac:dyDescent="0.35">
      <c r="A6" s="5">
        <v>2</v>
      </c>
      <c r="B6" s="22" t="s">
        <v>12</v>
      </c>
      <c r="C6" s="24">
        <v>11</v>
      </c>
      <c r="D6" s="24" t="s">
        <v>11</v>
      </c>
      <c r="E6" s="25">
        <v>2600</v>
      </c>
      <c r="F6" s="26">
        <v>28600</v>
      </c>
    </row>
    <row r="7" spans="1:6" ht="19.5" thickBot="1" x14ac:dyDescent="0.35">
      <c r="A7" s="5">
        <v>3</v>
      </c>
      <c r="B7" s="21" t="s">
        <v>13</v>
      </c>
      <c r="C7" s="24">
        <v>11</v>
      </c>
      <c r="D7" s="24" t="s">
        <v>11</v>
      </c>
      <c r="E7" s="25">
        <v>150</v>
      </c>
      <c r="F7" s="26">
        <v>1650</v>
      </c>
    </row>
    <row r="8" spans="1:6" ht="19.5" thickBot="1" x14ac:dyDescent="0.35">
      <c r="A8" s="5">
        <v>4</v>
      </c>
      <c r="B8" s="27" t="s">
        <v>14</v>
      </c>
      <c r="C8" s="25">
        <v>11</v>
      </c>
      <c r="D8" s="24" t="s">
        <v>11</v>
      </c>
      <c r="E8" s="25">
        <v>100</v>
      </c>
      <c r="F8" s="26">
        <v>1100</v>
      </c>
    </row>
    <row r="9" spans="1:6" ht="19.5" thickBot="1" x14ac:dyDescent="0.35">
      <c r="A9" s="5">
        <v>5</v>
      </c>
      <c r="B9" s="28" t="s">
        <v>15</v>
      </c>
      <c r="C9" s="29">
        <v>11</v>
      </c>
      <c r="D9" s="24" t="s">
        <v>11</v>
      </c>
      <c r="E9" s="29">
        <v>240</v>
      </c>
      <c r="F9" s="30">
        <v>2640</v>
      </c>
    </row>
    <row r="10" spans="1:6" ht="45.75" thickBot="1" x14ac:dyDescent="0.35">
      <c r="A10" s="5">
        <v>6</v>
      </c>
      <c r="B10" s="29" t="s">
        <v>16</v>
      </c>
      <c r="C10" s="29">
        <v>1</v>
      </c>
      <c r="D10" s="24" t="s">
        <v>11</v>
      </c>
      <c r="E10" s="29">
        <v>21000</v>
      </c>
      <c r="F10" s="30">
        <v>21000</v>
      </c>
    </row>
    <row r="11" spans="1:6" ht="19.5" thickBot="1" x14ac:dyDescent="0.35">
      <c r="A11" s="5">
        <v>7</v>
      </c>
      <c r="B11" s="28" t="s">
        <v>17</v>
      </c>
      <c r="C11" s="29">
        <v>1</v>
      </c>
      <c r="D11" s="24" t="s">
        <v>11</v>
      </c>
      <c r="E11" s="29">
        <v>8000</v>
      </c>
      <c r="F11" s="30">
        <v>8000</v>
      </c>
    </row>
    <row r="12" spans="1:6" ht="19.5" thickBot="1" x14ac:dyDescent="0.35">
      <c r="A12" s="5">
        <v>8</v>
      </c>
      <c r="B12" s="28" t="s">
        <v>18</v>
      </c>
      <c r="C12" s="25">
        <v>6</v>
      </c>
      <c r="D12" s="24" t="s">
        <v>11</v>
      </c>
      <c r="E12" s="25">
        <v>2450</v>
      </c>
      <c r="F12" s="26">
        <v>14700</v>
      </c>
    </row>
    <row r="13" spans="1:6" ht="30.75" thickBot="1" x14ac:dyDescent="0.35">
      <c r="A13" s="5">
        <v>9</v>
      </c>
      <c r="B13" s="28" t="s">
        <v>19</v>
      </c>
      <c r="C13" s="29">
        <v>10</v>
      </c>
      <c r="D13" s="24" t="s">
        <v>11</v>
      </c>
      <c r="E13" s="29">
        <v>1156</v>
      </c>
      <c r="F13" s="30">
        <v>11560</v>
      </c>
    </row>
    <row r="14" spans="1:6" ht="19.5" thickBot="1" x14ac:dyDescent="0.35">
      <c r="A14" s="5">
        <v>10</v>
      </c>
      <c r="B14" s="32" t="s">
        <v>20</v>
      </c>
      <c r="C14" s="29">
        <v>10</v>
      </c>
      <c r="D14" s="24" t="s">
        <v>11</v>
      </c>
      <c r="E14" s="29">
        <v>1300</v>
      </c>
      <c r="F14" s="30">
        <v>13000</v>
      </c>
    </row>
    <row r="15" spans="1:6" ht="19.5" thickBot="1" x14ac:dyDescent="0.35">
      <c r="A15" s="2">
        <v>11</v>
      </c>
      <c r="B15" s="34" t="s">
        <v>21</v>
      </c>
      <c r="C15" s="29">
        <v>1</v>
      </c>
      <c r="D15" s="24" t="s">
        <v>11</v>
      </c>
      <c r="E15" s="29">
        <v>3499</v>
      </c>
      <c r="F15" s="30">
        <v>3499</v>
      </c>
    </row>
    <row r="16" spans="1:6" ht="19.5" thickBot="1" x14ac:dyDescent="0.35">
      <c r="A16" s="2">
        <v>12</v>
      </c>
      <c r="B16" s="35" t="s">
        <v>22</v>
      </c>
      <c r="C16" s="29">
        <v>1</v>
      </c>
      <c r="D16" s="24" t="s">
        <v>11</v>
      </c>
      <c r="E16" s="29">
        <v>1961</v>
      </c>
      <c r="F16" s="30">
        <v>1961</v>
      </c>
    </row>
    <row r="17" spans="1:6" ht="19.5" thickBot="1" x14ac:dyDescent="0.35">
      <c r="A17" s="2">
        <v>13</v>
      </c>
      <c r="B17" s="33" t="s">
        <v>23</v>
      </c>
      <c r="C17" s="25">
        <v>1</v>
      </c>
      <c r="D17" s="24" t="s">
        <v>11</v>
      </c>
      <c r="E17" s="25">
        <v>23200</v>
      </c>
      <c r="F17" s="26">
        <v>23200</v>
      </c>
    </row>
    <row r="18" spans="1:6" ht="19.5" thickBot="1" x14ac:dyDescent="0.35">
      <c r="A18" s="2">
        <v>14</v>
      </c>
      <c r="B18" s="33" t="s">
        <v>24</v>
      </c>
      <c r="C18" s="29">
        <v>1</v>
      </c>
      <c r="D18" s="24" t="s">
        <v>11</v>
      </c>
      <c r="E18" s="29">
        <v>3199</v>
      </c>
      <c r="F18" s="30">
        <v>3199</v>
      </c>
    </row>
    <row r="19" spans="1:6" ht="19.5" thickBot="1" x14ac:dyDescent="0.35">
      <c r="A19" s="2">
        <v>15</v>
      </c>
      <c r="B19" s="37" t="s">
        <v>25</v>
      </c>
      <c r="C19" s="29">
        <v>1</v>
      </c>
      <c r="D19" s="24" t="s">
        <v>11</v>
      </c>
      <c r="E19" s="29">
        <v>9700</v>
      </c>
      <c r="F19" s="30">
        <v>9700</v>
      </c>
    </row>
    <row r="20" spans="1:6" ht="19.5" thickBot="1" x14ac:dyDescent="0.35">
      <c r="A20" s="36">
        <v>16</v>
      </c>
      <c r="B20" s="33" t="s">
        <v>26</v>
      </c>
      <c r="C20" s="29">
        <v>1</v>
      </c>
      <c r="D20" s="24" t="s">
        <v>11</v>
      </c>
      <c r="E20" s="29">
        <v>31499</v>
      </c>
      <c r="F20" s="30">
        <v>31499</v>
      </c>
    </row>
    <row r="21" spans="1:6" ht="19.5" thickBot="1" x14ac:dyDescent="0.35">
      <c r="A21" s="2">
        <v>17</v>
      </c>
      <c r="B21" s="33" t="s">
        <v>27</v>
      </c>
      <c r="C21" s="29">
        <v>60</v>
      </c>
      <c r="D21" s="21" t="s">
        <v>28</v>
      </c>
      <c r="E21" s="29">
        <v>498</v>
      </c>
      <c r="F21" s="30">
        <v>29880</v>
      </c>
    </row>
    <row r="22" spans="1:6" x14ac:dyDescent="0.3">
      <c r="A22" s="5"/>
      <c r="B22" s="33"/>
      <c r="C22" s="5"/>
      <c r="D22" s="5"/>
      <c r="E22" s="5"/>
      <c r="F22" s="5"/>
    </row>
    <row r="23" spans="1:6" x14ac:dyDescent="0.3">
      <c r="A23" s="5"/>
      <c r="B23" s="31"/>
      <c r="C23" s="5"/>
      <c r="D23" s="5"/>
      <c r="E23" s="5"/>
      <c r="F23" s="5"/>
    </row>
    <row r="24" spans="1:6" x14ac:dyDescent="0.3">
      <c r="A24" s="5"/>
      <c r="B24" s="5"/>
      <c r="C24" s="5"/>
      <c r="D24" s="5"/>
      <c r="E24" s="5"/>
      <c r="F24" s="5"/>
    </row>
    <row r="25" spans="1:6" x14ac:dyDescent="0.3">
      <c r="A25" s="9" t="s">
        <v>8</v>
      </c>
      <c r="B25" s="10"/>
      <c r="C25" s="10"/>
      <c r="D25" s="10"/>
      <c r="E25" s="11"/>
      <c r="F25" s="6">
        <f>SUM(F5:F24)</f>
        <v>359188</v>
      </c>
    </row>
    <row r="26" spans="1:6" ht="19.5" customHeight="1" x14ac:dyDescent="0.3">
      <c r="A26" s="12" t="s">
        <v>6</v>
      </c>
      <c r="B26" s="13"/>
      <c r="C26" s="13"/>
      <c r="D26" s="13"/>
      <c r="E26" s="14"/>
      <c r="F26" s="6">
        <f>F27-F25</f>
        <v>71837.599999999977</v>
      </c>
    </row>
    <row r="27" spans="1:6" x14ac:dyDescent="0.3">
      <c r="A27" s="9" t="s">
        <v>7</v>
      </c>
      <c r="B27" s="10"/>
      <c r="C27" s="10"/>
      <c r="D27" s="10"/>
      <c r="E27" s="11"/>
      <c r="F27" s="6">
        <f>F25*1.2</f>
        <v>431025.6</v>
      </c>
    </row>
    <row r="28" spans="1:6" x14ac:dyDescent="0.3">
      <c r="A28" s="7"/>
      <c r="B28" s="8"/>
      <c r="C28" s="8"/>
      <c r="D28" s="8"/>
      <c r="E28" s="8"/>
      <c r="F28" s="7"/>
    </row>
    <row r="29" spans="1:6" x14ac:dyDescent="0.3">
      <c r="A29" s="7"/>
      <c r="B29" s="8"/>
      <c r="C29" s="8"/>
      <c r="D29" s="8"/>
      <c r="E29" s="8"/>
      <c r="F29" s="7"/>
    </row>
  </sheetData>
  <mergeCells count="6">
    <mergeCell ref="A2:F2"/>
    <mergeCell ref="A3:F3"/>
    <mergeCell ref="A25:E25"/>
    <mergeCell ref="A26:E26"/>
    <mergeCell ref="A27:E27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2020-06-22T08:25:55Z</dcterms:modified>
</cp:coreProperties>
</file>