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1" i="1" l="1"/>
  <c r="E8" i="1"/>
  <c r="E4" i="1"/>
  <c r="E5" i="1"/>
  <c r="E6" i="1"/>
  <c r="E7" i="1"/>
  <c r="E3" i="1"/>
  <c r="E31" i="1" l="1"/>
</calcChain>
</file>

<file path=xl/sharedStrings.xml><?xml version="1.0" encoding="utf-8"?>
<sst xmlns="http://schemas.openxmlformats.org/spreadsheetml/2006/main" count="31" uniqueCount="31">
  <si>
    <t>Пропозиція автора проекту</t>
  </si>
  <si>
    <t>№ 
п/п</t>
  </si>
  <si>
    <t>Вид матеріалу / послуги</t>
  </si>
  <si>
    <t>Необхідна 
кількість</t>
  </si>
  <si>
    <t>Ціна за одиницю, грн</t>
  </si>
  <si>
    <t>Вартість, грн.</t>
  </si>
  <si>
    <t>Всього:</t>
  </si>
  <si>
    <t>Непередбачені витрати:</t>
  </si>
  <si>
    <t>Взагалом:</t>
  </si>
  <si>
    <t>Стелажі з закритими нижніми полицями</t>
  </si>
  <si>
    <t>Стелажі 2-х сторонні</t>
  </si>
  <si>
    <t>Стелаж "Замок"</t>
  </si>
  <si>
    <t>Стелаж кутовий "Дерево"</t>
  </si>
  <si>
    <t>Столи читацькі мобільні (на колесах)</t>
  </si>
  <si>
    <t>Стільці</t>
  </si>
  <si>
    <t>Пенал для документації "Босс"</t>
  </si>
  <si>
    <t>Диван кутовий</t>
  </si>
  <si>
    <t>Набір пуфів "Пелюстки"</t>
  </si>
  <si>
    <t>Пуфи-соти</t>
  </si>
  <si>
    <t>Телевізор</t>
  </si>
  <si>
    <t xml:space="preserve">Комп'ютери </t>
  </si>
  <si>
    <t>Тумба мобільна виставочна (на колесах)</t>
  </si>
  <si>
    <t>М'яке напольне покриття</t>
  </si>
  <si>
    <t>Лінолеум</t>
  </si>
  <si>
    <t>ДСП</t>
  </si>
  <si>
    <t>10 м. кв.</t>
  </si>
  <si>
    <t>84 м. кв.</t>
  </si>
  <si>
    <t>Стул для библиотекаря</t>
  </si>
  <si>
    <t>Освітлення (лампи)</t>
  </si>
  <si>
    <t>Транспортні витрати</t>
  </si>
  <si>
    <t>Тумба мобільна 600х600х250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</si>
</sst>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9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right" vertical="center" wrapText="1"/>
    </xf>
    <xf numFmtId="0" fontId="2" fillId="0" borderId="3" xfId="1" applyFont="1" applyFill="1" applyBorder="1" applyAlignment="1">
      <alignment horizontal="right" vertical="center" wrapText="1"/>
    </xf>
    <xf numFmtId="0" fontId="2" fillId="0" borderId="4" xfId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6" workbookViewId="0">
      <selection activeCell="F34" sqref="F34"/>
    </sheetView>
  </sheetViews>
  <sheetFormatPr defaultRowHeight="15" x14ac:dyDescent="0.25"/>
  <cols>
    <col min="2" max="2" width="48" customWidth="1"/>
    <col min="3" max="3" width="16.140625" customWidth="1"/>
    <col min="4" max="4" width="14.5703125" customWidth="1"/>
    <col min="5" max="5" width="18.7109375" customWidth="1"/>
  </cols>
  <sheetData>
    <row r="1" spans="1:7" ht="18.75" x14ac:dyDescent="0.25">
      <c r="A1" s="1"/>
      <c r="B1" s="12" t="s">
        <v>0</v>
      </c>
      <c r="C1" s="13"/>
      <c r="D1" s="13"/>
      <c r="E1" s="14"/>
    </row>
    <row r="2" spans="1:7" ht="56.25" x14ac:dyDescent="0.25">
      <c r="A2" s="2" t="s">
        <v>1</v>
      </c>
      <c r="B2" s="3" t="s">
        <v>2</v>
      </c>
      <c r="C2" s="4" t="s">
        <v>3</v>
      </c>
      <c r="D2" s="4" t="s">
        <v>4</v>
      </c>
      <c r="E2" s="3" t="s">
        <v>5</v>
      </c>
    </row>
    <row r="3" spans="1:7" ht="18.75" x14ac:dyDescent="0.3">
      <c r="A3" s="8">
        <v>1</v>
      </c>
      <c r="B3" s="23" t="s">
        <v>9</v>
      </c>
      <c r="C3" s="24">
        <v>6</v>
      </c>
      <c r="D3" s="6">
        <v>5616</v>
      </c>
      <c r="E3" s="6">
        <f>C3*D3</f>
        <v>33696</v>
      </c>
      <c r="F3" s="9"/>
      <c r="G3" s="9"/>
    </row>
    <row r="4" spans="1:7" ht="18.75" x14ac:dyDescent="0.3">
      <c r="A4" s="8">
        <v>2</v>
      </c>
      <c r="B4" s="23" t="s">
        <v>10</v>
      </c>
      <c r="C4" s="24">
        <v>12</v>
      </c>
      <c r="D4" s="6">
        <v>5290</v>
      </c>
      <c r="E4" s="6">
        <f t="shared" ref="E4:E7" si="0">C4*D4</f>
        <v>63480</v>
      </c>
      <c r="F4" s="9"/>
      <c r="G4" s="9"/>
    </row>
    <row r="5" spans="1:7" ht="18.75" x14ac:dyDescent="0.3">
      <c r="A5" s="8">
        <v>3</v>
      </c>
      <c r="B5" s="23" t="s">
        <v>11</v>
      </c>
      <c r="C5" s="24">
        <v>1</v>
      </c>
      <c r="D5" s="6">
        <v>3712</v>
      </c>
      <c r="E5" s="6">
        <f t="shared" si="0"/>
        <v>3712</v>
      </c>
      <c r="F5" s="9"/>
      <c r="G5" s="9"/>
    </row>
    <row r="6" spans="1:7" ht="18.75" x14ac:dyDescent="0.3">
      <c r="A6" s="8">
        <v>4</v>
      </c>
      <c r="B6" s="23" t="s">
        <v>12</v>
      </c>
      <c r="C6" s="24">
        <v>1</v>
      </c>
      <c r="D6" s="6">
        <v>2500</v>
      </c>
      <c r="E6" s="6">
        <f t="shared" si="0"/>
        <v>2500</v>
      </c>
      <c r="F6" s="9"/>
      <c r="G6" s="9"/>
    </row>
    <row r="7" spans="1:7" ht="18.75" x14ac:dyDescent="0.3">
      <c r="A7" s="8">
        <v>5</v>
      </c>
      <c r="B7" s="23" t="s">
        <v>13</v>
      </c>
      <c r="C7" s="24">
        <v>12</v>
      </c>
      <c r="D7" s="6">
        <v>1404</v>
      </c>
      <c r="E7" s="6">
        <f t="shared" si="0"/>
        <v>16848</v>
      </c>
      <c r="F7" s="9"/>
      <c r="G7" s="9"/>
    </row>
    <row r="8" spans="1:7" ht="18.75" x14ac:dyDescent="0.3">
      <c r="A8" s="8">
        <v>7</v>
      </c>
      <c r="B8" s="23" t="s">
        <v>14</v>
      </c>
      <c r="C8" s="24">
        <v>14</v>
      </c>
      <c r="D8" s="6">
        <v>750</v>
      </c>
      <c r="E8" s="6">
        <f>C8*D8</f>
        <v>10500</v>
      </c>
      <c r="F8" s="9"/>
      <c r="G8" s="9"/>
    </row>
    <row r="9" spans="1:7" ht="18.75" x14ac:dyDescent="0.3">
      <c r="A9" s="8">
        <v>8</v>
      </c>
      <c r="B9" s="23" t="s">
        <v>15</v>
      </c>
      <c r="C9" s="24">
        <v>1</v>
      </c>
      <c r="D9" s="6">
        <v>1515</v>
      </c>
      <c r="E9" s="6">
        <v>1515</v>
      </c>
      <c r="F9" s="9"/>
      <c r="G9" s="9"/>
    </row>
    <row r="10" spans="1:7" ht="18.75" x14ac:dyDescent="0.3">
      <c r="A10" s="8">
        <v>9</v>
      </c>
      <c r="B10" s="23" t="s">
        <v>16</v>
      </c>
      <c r="C10" s="24">
        <v>1</v>
      </c>
      <c r="D10" s="6">
        <v>7000</v>
      </c>
      <c r="E10" s="6">
        <v>7000</v>
      </c>
      <c r="F10" s="9"/>
      <c r="G10" s="9"/>
    </row>
    <row r="11" spans="1:7" ht="18.75" x14ac:dyDescent="0.3">
      <c r="A11" s="8">
        <v>10</v>
      </c>
      <c r="B11" s="23" t="s">
        <v>17</v>
      </c>
      <c r="C11" s="24">
        <v>6</v>
      </c>
      <c r="D11" s="6">
        <v>3400</v>
      </c>
      <c r="E11" s="6">
        <f>D11*C11</f>
        <v>20400</v>
      </c>
      <c r="F11" s="9"/>
      <c r="G11" s="9"/>
    </row>
    <row r="12" spans="1:7" ht="18.75" x14ac:dyDescent="0.3">
      <c r="A12" s="8">
        <v>11</v>
      </c>
      <c r="B12" s="23" t="s">
        <v>18</v>
      </c>
      <c r="C12" s="24">
        <v>6</v>
      </c>
      <c r="D12" s="6">
        <v>320</v>
      </c>
      <c r="E12" s="6">
        <v>1920</v>
      </c>
      <c r="F12" s="9"/>
      <c r="G12" s="9"/>
    </row>
    <row r="13" spans="1:7" ht="18.75" x14ac:dyDescent="0.3">
      <c r="A13" s="8">
        <v>12</v>
      </c>
      <c r="B13" s="23" t="s">
        <v>19</v>
      </c>
      <c r="C13" s="24">
        <v>1</v>
      </c>
      <c r="D13" s="6">
        <v>20000</v>
      </c>
      <c r="E13" s="6">
        <v>20000</v>
      </c>
      <c r="F13" s="9"/>
      <c r="G13" s="9"/>
    </row>
    <row r="14" spans="1:7" ht="18.75" x14ac:dyDescent="0.3">
      <c r="A14" s="8">
        <v>13</v>
      </c>
      <c r="B14" s="23" t="s">
        <v>20</v>
      </c>
      <c r="C14" s="24">
        <v>4</v>
      </c>
      <c r="D14" s="6">
        <v>15000</v>
      </c>
      <c r="E14" s="6">
        <v>60000</v>
      </c>
      <c r="F14" s="9"/>
      <c r="G14" s="9"/>
    </row>
    <row r="15" spans="1:7" ht="18.75" x14ac:dyDescent="0.3">
      <c r="A15" s="8">
        <v>14</v>
      </c>
      <c r="B15" s="23" t="s">
        <v>21</v>
      </c>
      <c r="C15" s="24">
        <v>1</v>
      </c>
      <c r="D15" s="6">
        <v>1737</v>
      </c>
      <c r="E15" s="6">
        <v>1737</v>
      </c>
      <c r="F15" s="9"/>
      <c r="G15" s="9"/>
    </row>
    <row r="16" spans="1:7" ht="18.75" x14ac:dyDescent="0.3">
      <c r="A16" s="8">
        <v>15</v>
      </c>
      <c r="B16" s="23" t="s">
        <v>22</v>
      </c>
      <c r="C16" s="24" t="s">
        <v>25</v>
      </c>
      <c r="D16" s="6">
        <v>232</v>
      </c>
      <c r="E16" s="6">
        <v>2320</v>
      </c>
      <c r="F16" s="9"/>
      <c r="G16" s="9"/>
    </row>
    <row r="17" spans="1:7" ht="18.75" x14ac:dyDescent="0.3">
      <c r="A17" s="8">
        <v>16</v>
      </c>
      <c r="B17" s="23" t="s">
        <v>23</v>
      </c>
      <c r="C17" s="24" t="s">
        <v>26</v>
      </c>
      <c r="D17" s="6">
        <v>180.4</v>
      </c>
      <c r="E17" s="6">
        <v>15153.6</v>
      </c>
      <c r="F17" s="9"/>
      <c r="G17" s="9"/>
    </row>
    <row r="18" spans="1:7" ht="18.75" x14ac:dyDescent="0.3">
      <c r="A18" s="8">
        <v>17</v>
      </c>
      <c r="B18" s="23" t="s">
        <v>24</v>
      </c>
      <c r="C18" s="24">
        <v>2</v>
      </c>
      <c r="D18" s="6">
        <v>449</v>
      </c>
      <c r="E18" s="6">
        <v>898</v>
      </c>
      <c r="F18" s="9"/>
      <c r="G18" s="9"/>
    </row>
    <row r="19" spans="1:7" ht="18.75" x14ac:dyDescent="0.25">
      <c r="A19" s="8">
        <v>18</v>
      </c>
      <c r="B19" s="11" t="s">
        <v>27</v>
      </c>
      <c r="C19" s="10">
        <v>1</v>
      </c>
      <c r="D19" s="6">
        <v>1762</v>
      </c>
      <c r="E19" s="6">
        <v>1762</v>
      </c>
      <c r="F19" s="9"/>
      <c r="G19" s="9"/>
    </row>
    <row r="20" spans="1:7" ht="18.75" x14ac:dyDescent="0.25">
      <c r="A20" s="8">
        <v>19</v>
      </c>
      <c r="B20" s="11" t="s">
        <v>28</v>
      </c>
      <c r="C20" s="10">
        <v>8</v>
      </c>
      <c r="D20" s="6">
        <v>1200</v>
      </c>
      <c r="E20" s="6">
        <v>9600</v>
      </c>
      <c r="F20" s="9"/>
      <c r="G20" s="9"/>
    </row>
    <row r="21" spans="1:7" ht="18.75" x14ac:dyDescent="0.25">
      <c r="A21" s="8">
        <v>20</v>
      </c>
      <c r="B21" s="22" t="s">
        <v>29</v>
      </c>
      <c r="C21" s="21"/>
      <c r="D21" s="5">
        <v>4000</v>
      </c>
      <c r="E21" s="5">
        <v>4000</v>
      </c>
      <c r="F21" s="9"/>
      <c r="G21" s="9"/>
    </row>
    <row r="22" spans="1:7" ht="18.75" x14ac:dyDescent="0.25">
      <c r="A22" s="8">
        <v>21</v>
      </c>
      <c r="B22" s="22" t="s">
        <v>30</v>
      </c>
      <c r="C22" s="5">
        <v>2</v>
      </c>
      <c r="D22" s="5">
        <v>720</v>
      </c>
      <c r="E22" s="5">
        <v>1440</v>
      </c>
      <c r="F22" s="9"/>
      <c r="G22" s="9"/>
    </row>
    <row r="23" spans="1:7" ht="18.75" x14ac:dyDescent="0.25">
      <c r="A23" s="8">
        <v>22</v>
      </c>
      <c r="B23" s="5"/>
      <c r="C23" s="5"/>
      <c r="D23" s="5"/>
      <c r="E23" s="5"/>
      <c r="F23" s="9"/>
      <c r="G23" s="9"/>
    </row>
    <row r="24" spans="1:7" ht="18.75" x14ac:dyDescent="0.25">
      <c r="A24" s="8">
        <v>23</v>
      </c>
      <c r="B24" s="5"/>
      <c r="C24" s="5"/>
      <c r="D24" s="5"/>
      <c r="E24" s="5"/>
    </row>
    <row r="25" spans="1:7" ht="18.75" x14ac:dyDescent="0.25">
      <c r="A25" s="8">
        <v>24</v>
      </c>
      <c r="B25" s="5"/>
      <c r="C25" s="5"/>
      <c r="D25" s="5"/>
      <c r="E25" s="5"/>
    </row>
    <row r="26" spans="1:7" ht="18.75" x14ac:dyDescent="0.25">
      <c r="A26" s="8">
        <v>25</v>
      </c>
      <c r="B26" s="5"/>
      <c r="C26" s="5"/>
      <c r="D26" s="5"/>
      <c r="E26" s="5"/>
    </row>
    <row r="27" spans="1:7" ht="18.75" x14ac:dyDescent="0.25">
      <c r="A27" s="8">
        <v>26</v>
      </c>
      <c r="B27" s="5"/>
      <c r="C27" s="5"/>
      <c r="D27" s="5"/>
      <c r="E27" s="5"/>
    </row>
    <row r="28" spans="1:7" ht="18.75" x14ac:dyDescent="0.25">
      <c r="A28" s="8">
        <v>27</v>
      </c>
      <c r="B28" s="5"/>
      <c r="C28" s="5"/>
      <c r="D28" s="5"/>
      <c r="E28" s="5"/>
    </row>
    <row r="29" spans="1:7" ht="18.75" x14ac:dyDescent="0.25">
      <c r="A29" s="8">
        <v>28</v>
      </c>
      <c r="B29" s="5"/>
      <c r="C29" s="5"/>
      <c r="D29" s="5"/>
      <c r="E29" s="5"/>
    </row>
    <row r="30" spans="1:7" ht="18.75" x14ac:dyDescent="0.25">
      <c r="A30" s="8">
        <v>29</v>
      </c>
      <c r="B30" s="5"/>
      <c r="C30" s="5"/>
      <c r="D30" s="5"/>
      <c r="E30" s="5"/>
    </row>
    <row r="31" spans="1:7" ht="18.75" x14ac:dyDescent="0.25">
      <c r="A31" s="5"/>
      <c r="B31" s="15" t="s">
        <v>6</v>
      </c>
      <c r="C31" s="16"/>
      <c r="D31" s="17"/>
      <c r="E31" s="5">
        <f>SUM(E3:E30)</f>
        <v>278481.59999999998</v>
      </c>
    </row>
    <row r="32" spans="1:7" ht="18.75" customHeight="1" x14ac:dyDescent="0.25">
      <c r="A32" s="6"/>
      <c r="B32" s="18" t="s">
        <v>7</v>
      </c>
      <c r="C32" s="19"/>
      <c r="D32" s="20"/>
      <c r="E32" s="7">
        <v>0.2</v>
      </c>
    </row>
    <row r="33" spans="1:5" ht="18.75" x14ac:dyDescent="0.25">
      <c r="A33" s="5"/>
      <c r="B33" s="15" t="s">
        <v>8</v>
      </c>
      <c r="C33" s="16"/>
      <c r="D33" s="17"/>
      <c r="E33" s="5">
        <v>334177.91999999998</v>
      </c>
    </row>
  </sheetData>
  <mergeCells count="4">
    <mergeCell ref="B1:E1"/>
    <mergeCell ref="B33:D33"/>
    <mergeCell ref="B32:D32"/>
    <mergeCell ref="B31:D3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2019-07-19T09:31:27Z</dcterms:modified>
</cp:coreProperties>
</file>