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405" yWindow="0" windowWidth="10965" windowHeight="1012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24" i="1" l="1"/>
  <c r="F26" i="1" s="1"/>
  <c r="F25" i="1" s="1"/>
</calcChain>
</file>

<file path=xl/sharedStrings.xml><?xml version="1.0" encoding="utf-8"?>
<sst xmlns="http://schemas.openxmlformats.org/spreadsheetml/2006/main" count="51" uniqueCount="36">
  <si>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</si>
  <si>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</si>
  <si>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</si>
  <si>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</si>
  <si>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</si>
  <si>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</si>
  <si>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</si>
  <si>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</si>
  <si>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</si>
  <si>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</si>
  <si>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Демонтаж металоконструкцій дитячого обладнання</t>
  </si>
  <si>
    <t>Розбирання монолітних бетонних фундаментiв</t>
  </si>
  <si>
    <t>Розробка ґрунту вручну без крiплень з укосами</t>
  </si>
  <si>
    <t>Улаштування пiдстильних та вирiвнювальних шарiв основи із щебеню 5см</t>
  </si>
  <si>
    <t>Улаштування пiдстильних та вирiвнювальних шарiв основи iз висівок 15см</t>
  </si>
  <si>
    <t>демонтаж поребриків</t>
  </si>
  <si>
    <t>монтаж поребриків  демонтованих</t>
  </si>
  <si>
    <t>Улаштування прокладної основи в один шар із геотекстилю</t>
  </si>
  <si>
    <t>Улаштування штучного покриття "штучна трава"</t>
  </si>
  <si>
    <t>Навантаження ґрунту вручну на автомобiлi-самоскиди</t>
  </si>
  <si>
    <t>Перевезення грунту до 30 км</t>
  </si>
  <si>
    <t>Навантаження смiття вручну</t>
  </si>
  <si>
    <t>Перевезення сміття до 30 км</t>
  </si>
  <si>
    <t>висівки фр.2-5</t>
  </si>
  <si>
    <t xml:space="preserve">Щебiнь iз природного каменю </t>
  </si>
  <si>
    <t xml:space="preserve">Геотекстиль </t>
  </si>
  <si>
    <t xml:space="preserve">поребрік </t>
  </si>
  <si>
    <t>Синтетичне покриття "штучна трава"</t>
  </si>
  <si>
    <t>Стрічка  для склеювання  штучної трави</t>
  </si>
  <si>
    <t>Клей для  стрічки</t>
  </si>
  <si>
    <t>м3</t>
  </si>
  <si>
    <t>м2</t>
  </si>
  <si>
    <t>мп</t>
  </si>
  <si>
    <t>кг</t>
  </si>
  <si>
    <t>т</t>
  </si>
  <si>
    <t>Сучасним дітям – сучасне середовище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</si>
</sst>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₴&quot;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7" zoomScaleNormal="100" workbookViewId="0">
      <selection activeCell="H8" sqref="H8"/>
    </sheetView>
  </sheetViews>
  <sheetFormatPr defaultColWidth="9.140625" defaultRowHeight="18.75" x14ac:dyDescent="0.25"/>
  <cols>
    <col min="1" max="1" width="5.85546875" style="17" customWidth="1"/>
    <col min="2" max="2" width="74.28515625" style="13" customWidth="1"/>
    <col min="3" max="3" width="14" style="17" customWidth="1"/>
    <col min="4" max="4" width="18" style="17" customWidth="1"/>
    <col min="5" max="5" width="18.7109375" style="17" customWidth="1"/>
    <col min="6" max="6" width="19.28515625" style="17" customWidth="1"/>
    <col min="7" max="16384" width="9.140625" style="17"/>
  </cols>
  <sheetData>
    <row r="1" spans="1:6" x14ac:dyDescent="0.25">
      <c r="A1" s="19" t="s">
        <v>9</v>
      </c>
      <c r="B1" s="20"/>
      <c r="C1" s="20"/>
      <c r="D1" s="20"/>
      <c r="E1" s="20"/>
      <c r="F1" s="21"/>
    </row>
    <row r="2" spans="1:6" x14ac:dyDescent="0.25">
      <c r="A2" s="22" t="s">
        <v>35</v>
      </c>
      <c r="B2" s="23"/>
      <c r="C2" s="23"/>
      <c r="D2" s="23"/>
      <c r="E2" s="23"/>
      <c r="F2" s="24"/>
    </row>
    <row r="3" spans="1:6" ht="37.5" x14ac:dyDescent="0.25">
      <c r="A3" s="1" t="s">
        <v>0</v>
      </c>
      <c r="B3" s="2" t="s">
        <v>4</v>
      </c>
      <c r="C3" s="2" t="s">
        <v>2</v>
      </c>
      <c r="D3" s="2" t="s">
        <v>5</v>
      </c>
      <c r="E3" s="2" t="s">
        <v>1</v>
      </c>
      <c r="F3" s="2" t="s">
        <v>3</v>
      </c>
    </row>
    <row r="4" spans="1:6" x14ac:dyDescent="0.25">
      <c r="A4" s="3">
        <v>1</v>
      </c>
      <c r="B4" s="14" t="s">
        <v>10</v>
      </c>
      <c r="C4" s="7">
        <v>0.3</v>
      </c>
      <c r="D4" s="7" t="s">
        <v>34</v>
      </c>
      <c r="E4" s="8">
        <v>4500</v>
      </c>
      <c r="F4" s="5">
        <f>E4*C4</f>
        <v>1350</v>
      </c>
    </row>
    <row r="5" spans="1:6" x14ac:dyDescent="0.25">
      <c r="A5" s="3">
        <v>2</v>
      </c>
      <c r="B5" s="14" t="s">
        <v>11</v>
      </c>
      <c r="C5" s="7">
        <v>0.1</v>
      </c>
      <c r="D5" s="7" t="s">
        <v>30</v>
      </c>
      <c r="E5" s="8">
        <v>5100</v>
      </c>
      <c r="F5" s="5">
        <f t="shared" ref="F5:F23" si="0">E5*C5</f>
        <v>510</v>
      </c>
    </row>
    <row r="6" spans="1:6" x14ac:dyDescent="0.25">
      <c r="A6" s="3">
        <v>3</v>
      </c>
      <c r="B6" s="14" t="s">
        <v>12</v>
      </c>
      <c r="C6" s="7">
        <v>22</v>
      </c>
      <c r="D6" s="7" t="s">
        <v>30</v>
      </c>
      <c r="E6" s="8">
        <v>250</v>
      </c>
      <c r="F6" s="5">
        <f t="shared" si="0"/>
        <v>5500</v>
      </c>
    </row>
    <row r="7" spans="1:6" x14ac:dyDescent="0.25">
      <c r="A7" s="3">
        <v>4</v>
      </c>
      <c r="B7" s="14" t="s">
        <v>13</v>
      </c>
      <c r="C7" s="7">
        <v>10</v>
      </c>
      <c r="D7" s="7" t="s">
        <v>30</v>
      </c>
      <c r="E7" s="8">
        <v>48</v>
      </c>
      <c r="F7" s="5">
        <f t="shared" si="0"/>
        <v>480</v>
      </c>
    </row>
    <row r="8" spans="1:6" x14ac:dyDescent="0.25">
      <c r="A8" s="3">
        <v>5</v>
      </c>
      <c r="B8" s="14" t="s">
        <v>14</v>
      </c>
      <c r="C8" s="7">
        <v>21</v>
      </c>
      <c r="D8" s="7" t="s">
        <v>30</v>
      </c>
      <c r="E8" s="9">
        <v>480</v>
      </c>
      <c r="F8" s="5">
        <f t="shared" si="0"/>
        <v>10080</v>
      </c>
    </row>
    <row r="9" spans="1:6" x14ac:dyDescent="0.25">
      <c r="A9" s="3">
        <v>6</v>
      </c>
      <c r="B9" s="14" t="s">
        <v>15</v>
      </c>
      <c r="C9" s="7">
        <v>20</v>
      </c>
      <c r="D9" s="7" t="s">
        <v>32</v>
      </c>
      <c r="E9" s="9">
        <v>220</v>
      </c>
      <c r="F9" s="5">
        <f t="shared" si="0"/>
        <v>4400</v>
      </c>
    </row>
    <row r="10" spans="1:6" x14ac:dyDescent="0.25">
      <c r="A10" s="3">
        <v>7</v>
      </c>
      <c r="B10" s="14" t="s">
        <v>16</v>
      </c>
      <c r="C10" s="7">
        <v>20</v>
      </c>
      <c r="D10" s="7" t="s">
        <v>32</v>
      </c>
      <c r="E10" s="9">
        <v>290</v>
      </c>
      <c r="F10" s="5">
        <f t="shared" si="0"/>
        <v>5800</v>
      </c>
    </row>
    <row r="11" spans="1:6" x14ac:dyDescent="0.25">
      <c r="A11" s="3">
        <v>8</v>
      </c>
      <c r="B11" s="14" t="s">
        <v>17</v>
      </c>
      <c r="C11" s="10">
        <v>160</v>
      </c>
      <c r="D11" s="11" t="s">
        <v>31</v>
      </c>
      <c r="E11" s="9">
        <v>65</v>
      </c>
      <c r="F11" s="5">
        <f t="shared" si="0"/>
        <v>10400</v>
      </c>
    </row>
    <row r="12" spans="1:6" x14ac:dyDescent="0.25">
      <c r="A12" s="3">
        <v>9</v>
      </c>
      <c r="B12" s="14" t="s">
        <v>18</v>
      </c>
      <c r="C12" s="10">
        <v>160</v>
      </c>
      <c r="D12" s="11" t="s">
        <v>31</v>
      </c>
      <c r="E12" s="9">
        <v>185</v>
      </c>
      <c r="F12" s="5">
        <f t="shared" si="0"/>
        <v>29600</v>
      </c>
    </row>
    <row r="13" spans="1:6" x14ac:dyDescent="0.25">
      <c r="A13" s="3">
        <v>10</v>
      </c>
      <c r="B13" s="14" t="s">
        <v>19</v>
      </c>
      <c r="C13" s="10">
        <v>22</v>
      </c>
      <c r="D13" s="11" t="s">
        <v>30</v>
      </c>
      <c r="E13" s="9">
        <v>150</v>
      </c>
      <c r="F13" s="5">
        <f t="shared" si="0"/>
        <v>3300</v>
      </c>
    </row>
    <row r="14" spans="1:6" x14ac:dyDescent="0.25">
      <c r="A14" s="3">
        <v>11</v>
      </c>
      <c r="B14" s="14" t="s">
        <v>20</v>
      </c>
      <c r="C14" s="10">
        <v>22</v>
      </c>
      <c r="D14" s="11" t="s">
        <v>34</v>
      </c>
      <c r="E14" s="9">
        <v>250</v>
      </c>
      <c r="F14" s="5">
        <f t="shared" si="0"/>
        <v>5500</v>
      </c>
    </row>
    <row r="15" spans="1:6" x14ac:dyDescent="0.25">
      <c r="A15" s="3">
        <v>12</v>
      </c>
      <c r="B15" s="15" t="s">
        <v>21</v>
      </c>
      <c r="C15" s="10">
        <v>8</v>
      </c>
      <c r="D15" s="11" t="s">
        <v>34</v>
      </c>
      <c r="E15" s="9">
        <v>150</v>
      </c>
      <c r="F15" s="5">
        <f t="shared" si="0"/>
        <v>1200</v>
      </c>
    </row>
    <row r="16" spans="1:6" x14ac:dyDescent="0.25">
      <c r="A16" s="3">
        <v>13</v>
      </c>
      <c r="B16" s="14" t="s">
        <v>22</v>
      </c>
      <c r="C16" s="10">
        <v>8</v>
      </c>
      <c r="D16" s="11" t="s">
        <v>34</v>
      </c>
      <c r="E16" s="9">
        <v>250</v>
      </c>
      <c r="F16" s="5">
        <f t="shared" si="0"/>
        <v>2000</v>
      </c>
    </row>
    <row r="17" spans="1:6" x14ac:dyDescent="0.25">
      <c r="A17" s="3">
        <v>14</v>
      </c>
      <c r="B17" s="12" t="s">
        <v>23</v>
      </c>
      <c r="C17" s="7">
        <v>15</v>
      </c>
      <c r="D17" s="10" t="s">
        <v>30</v>
      </c>
      <c r="E17" s="8">
        <v>350</v>
      </c>
      <c r="F17" s="5">
        <f t="shared" si="0"/>
        <v>5250</v>
      </c>
    </row>
    <row r="18" spans="1:6" x14ac:dyDescent="0.25">
      <c r="A18" s="3">
        <v>15</v>
      </c>
      <c r="B18" s="14" t="s">
        <v>24</v>
      </c>
      <c r="C18" s="7">
        <v>8</v>
      </c>
      <c r="D18" s="10" t="s">
        <v>30</v>
      </c>
      <c r="E18" s="8">
        <v>450</v>
      </c>
      <c r="F18" s="5">
        <f t="shared" si="0"/>
        <v>3600</v>
      </c>
    </row>
    <row r="19" spans="1:6" x14ac:dyDescent="0.25">
      <c r="A19" s="3">
        <v>16</v>
      </c>
      <c r="B19" s="14" t="s">
        <v>25</v>
      </c>
      <c r="C19" s="7">
        <v>165</v>
      </c>
      <c r="D19" s="10" t="s">
        <v>31</v>
      </c>
      <c r="E19" s="8">
        <v>40</v>
      </c>
      <c r="F19" s="5">
        <f t="shared" si="0"/>
        <v>6600</v>
      </c>
    </row>
    <row r="20" spans="1:6" x14ac:dyDescent="0.25">
      <c r="A20" s="3">
        <v>17</v>
      </c>
      <c r="B20" s="14" t="s">
        <v>26</v>
      </c>
      <c r="C20" s="7">
        <v>20</v>
      </c>
      <c r="D20" s="10" t="s">
        <v>32</v>
      </c>
      <c r="E20" s="8">
        <v>340</v>
      </c>
      <c r="F20" s="5">
        <f t="shared" si="0"/>
        <v>6800</v>
      </c>
    </row>
    <row r="21" spans="1:6" x14ac:dyDescent="0.25">
      <c r="A21" s="3">
        <v>18</v>
      </c>
      <c r="B21" s="14" t="s">
        <v>27</v>
      </c>
      <c r="C21" s="7">
        <v>165</v>
      </c>
      <c r="D21" s="10" t="s">
        <v>31</v>
      </c>
      <c r="E21" s="8">
        <v>380</v>
      </c>
      <c r="F21" s="5">
        <f t="shared" si="0"/>
        <v>62700</v>
      </c>
    </row>
    <row r="22" spans="1:6" x14ac:dyDescent="0.25">
      <c r="A22" s="3">
        <v>19</v>
      </c>
      <c r="B22" s="14" t="s">
        <v>28</v>
      </c>
      <c r="C22" s="7">
        <v>20</v>
      </c>
      <c r="D22" s="10" t="s">
        <v>32</v>
      </c>
      <c r="E22" s="8">
        <v>40</v>
      </c>
      <c r="F22" s="5">
        <f t="shared" si="0"/>
        <v>800</v>
      </c>
    </row>
    <row r="23" spans="1:6" x14ac:dyDescent="0.25">
      <c r="A23" s="3">
        <v>20</v>
      </c>
      <c r="B23" s="14" t="s">
        <v>29</v>
      </c>
      <c r="C23" s="7">
        <v>7</v>
      </c>
      <c r="D23" s="10" t="s">
        <v>33</v>
      </c>
      <c r="E23" s="8">
        <v>80</v>
      </c>
      <c r="F23" s="5">
        <f t="shared" si="0"/>
        <v>560</v>
      </c>
    </row>
    <row r="24" spans="1:6" x14ac:dyDescent="0.25">
      <c r="A24" s="25" t="s">
        <v>8</v>
      </c>
      <c r="B24" s="26"/>
      <c r="C24" s="26"/>
      <c r="D24" s="26"/>
      <c r="E24" s="27"/>
      <c r="F24" s="18">
        <f>SUM(F4:F23)</f>
        <v>166430</v>
      </c>
    </row>
    <row r="25" spans="1:6" ht="19.5" customHeight="1" x14ac:dyDescent="0.25">
      <c r="A25" s="28" t="s">
        <v>6</v>
      </c>
      <c r="B25" s="29"/>
      <c r="C25" s="29"/>
      <c r="D25" s="29"/>
      <c r="E25" s="30"/>
      <c r="F25" s="18">
        <f>F26-F24</f>
        <v>33286</v>
      </c>
    </row>
    <row r="26" spans="1:6" x14ac:dyDescent="0.25">
      <c r="A26" s="25" t="s">
        <v>7</v>
      </c>
      <c r="B26" s="26"/>
      <c r="C26" s="26"/>
      <c r="D26" s="26"/>
      <c r="E26" s="27"/>
      <c r="F26" s="18">
        <f>F24*1.2</f>
        <v>199716</v>
      </c>
    </row>
    <row r="27" spans="1:6" x14ac:dyDescent="0.25">
      <c r="A27" s="4"/>
      <c r="B27" s="16"/>
      <c r="C27" s="4"/>
      <c r="D27" s="4"/>
      <c r="E27" s="4"/>
      <c r="F27" s="6"/>
    </row>
    <row r="28" spans="1:6" x14ac:dyDescent="0.25">
      <c r="A28" s="4"/>
      <c r="B28" s="16"/>
      <c r="C28" s="4"/>
      <c r="D28" s="4"/>
      <c r="E28" s="4"/>
      <c r="F28" s="4"/>
    </row>
  </sheetData>
  <mergeCells count="5">
    <mergeCell ref="A1:F1"/>
    <mergeCell ref="A2:F2"/>
    <mergeCell ref="A24:E24"/>
    <mergeCell ref="A25:E25"/>
    <mergeCell ref="A26:E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Саша</cp:lastModifiedBy>
  <cp:lastPrinted>2020-06-11T06:57:48Z</cp:lastPrinted>
  <dcterms:created xsi:type="dcterms:W3CDTF">2016-09-21T11:18:44Z</dcterms:created>
  <dcterms:modified xsi:type="dcterms:W3CDTF">2020-06-12T07:58:37Z</dcterms:modified>
</cp:coreProperties>
</file>