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Poleva Natalija\Desktop\Бюджет участи 2020\35\"/>
    </mc:Choice>
  </mc:AlternateContent>
  <xr:revisionPtr revIDLastSave="0" documentId="8_{A5165B2D-9034-4E73-8D06-72E0998339CD}" xr6:coauthVersionLast="45" xr6:coauthVersionMax="45" xr10:uidLastSave="{00000000-0000-0000-0000-000000000000}"/>
  <bookViews>
    <workbookView xWindow="-27840" yWindow="270" windowWidth="24195" windowHeight="151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4" i="1" l="1"/>
  <c r="F33" i="1"/>
  <c r="F31" i="1"/>
  <c r="F30" i="1"/>
  <c r="F29" i="1"/>
  <c r="F28" i="1"/>
  <c r="F27" i="1"/>
  <c r="F26" i="1"/>
  <c r="F25" i="1"/>
  <c r="F23" i="1"/>
  <c r="F35" i="1" l="1"/>
  <c r="F37" i="1" s="1"/>
  <c r="F36" i="1" s="1"/>
</calcChain>
</file>

<file path=xl/sharedStrings.xml><?xml version="1.0" encoding="utf-8"?>
<sst xmlns="http://schemas.openxmlformats.org/spreadsheetml/2006/main" count="39" uniqueCount="27">
  <si>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</si>
  <si>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</si>
  <si>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</si>
  <si>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</si>
  <si>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</si>
  <si>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</si>
  <si>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</si>
  <si>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Назва проєкту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</si>
  <si>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</si>
  <si>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</si>
  <si>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</si>
  <si>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</si>
  <si>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</si>
  <si>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Миша</t>
  </si>
  <si>
    <t>Набір чорнил для плотера 4х100мл</t>
  </si>
  <si>
    <t>шт.</t>
  </si>
  <si>
    <t xml:space="preserve">                         &lt;&lt; Медіацентр "Респект"&gt;&gt;</t>
  </si>
  <si>
    <t>МФУ Epson L 4150 або аналог</t>
  </si>
  <si>
    <t>Плотер Epson SureColor SC-T3100N (без стенда) або аналог</t>
  </si>
  <si>
    <t>Папір для плотерів рулонний (50м)</t>
  </si>
  <si>
    <t>Активна акустична система HL AUDIO USK12A BT/USB або аналог</t>
  </si>
  <si>
    <t>Ноутбук TMP215-52, Ci3 - 10110U, 4ГБ, 1ТБ, NX.VLNEU.00Z операційна система Windows 10 Pro Ukr або аналог</t>
  </si>
  <si>
    <t>OfficeProPlus 2019 UKR OLP NL Acdmc</t>
  </si>
  <si>
    <t>Відеокамера Sony  HDR-CX625 або аналог</t>
  </si>
  <si>
    <t>Карта пам'яті KINGSTON 512GB MICROSD CLASS 10 A1 CANVAS SELECT PLUS (SDCS2/512GB)</t>
  </si>
  <si>
    <t>Штатив для відеокамери 42.5-125 см</t>
  </si>
  <si>
    <t>Цифровий фотоапарат Nikon D3500  AF-P 18-55VR kit або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</si>
</sst>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/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4" zoomScale="120" zoomScaleNormal="120" workbookViewId="0">
      <selection activeCell="B24" sqref="B24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8" customHeight="1" x14ac:dyDescent="0.3">
      <c r="A1" s="13" t="s">
        <v>5</v>
      </c>
      <c r="B1" s="18" t="s">
        <v>11</v>
      </c>
      <c r="C1" s="18"/>
      <c r="D1" s="18"/>
      <c r="E1" s="18"/>
      <c r="F1" s="15" t="s">
        <v>5</v>
      </c>
    </row>
    <row r="2" spans="1:6" x14ac:dyDescent="0.3">
      <c r="A2" s="14"/>
      <c r="B2" s="19"/>
      <c r="C2" s="19"/>
      <c r="D2" s="19"/>
      <c r="E2" s="19"/>
      <c r="F2" s="16"/>
    </row>
    <row r="3" spans="1:6" x14ac:dyDescent="0.3">
      <c r="A3" s="14"/>
      <c r="B3" s="19"/>
      <c r="C3" s="19"/>
      <c r="D3" s="19"/>
      <c r="E3" s="19"/>
      <c r="F3" s="16"/>
    </row>
    <row r="4" spans="1:6" x14ac:dyDescent="0.3">
      <c r="A4" s="14"/>
      <c r="B4" s="19"/>
      <c r="C4" s="19"/>
      <c r="D4" s="19"/>
      <c r="E4" s="19"/>
      <c r="F4" s="16"/>
    </row>
    <row r="5" spans="1:6" x14ac:dyDescent="0.3">
      <c r="A5" s="14"/>
      <c r="B5" s="19"/>
      <c r="C5" s="19"/>
      <c r="D5" s="19"/>
      <c r="E5" s="19"/>
      <c r="F5" s="16"/>
    </row>
    <row r="6" spans="1:6" ht="19.5" thickBot="1" x14ac:dyDescent="0.35">
      <c r="A6" s="14"/>
      <c r="B6" s="20"/>
      <c r="C6" s="20"/>
      <c r="D6" s="20"/>
      <c r="E6" s="20"/>
      <c r="F6" s="17"/>
    </row>
    <row r="7" spans="1:6" ht="20.25" thickTop="1" thickBot="1" x14ac:dyDescent="0.35">
      <c r="A7" s="42"/>
      <c r="B7" s="42"/>
      <c r="C7" s="42"/>
      <c r="D7" s="42"/>
      <c r="E7" s="42"/>
      <c r="F7" s="42"/>
    </row>
    <row r="8" spans="1:6" ht="18.75" customHeight="1" thickTop="1" x14ac:dyDescent="0.3">
      <c r="A8" s="33" t="s">
        <v>12</v>
      </c>
      <c r="B8" s="34"/>
      <c r="C8" s="34"/>
      <c r="D8" s="34"/>
      <c r="E8" s="34"/>
      <c r="F8" s="35"/>
    </row>
    <row r="9" spans="1:6" x14ac:dyDescent="0.3">
      <c r="A9" s="36"/>
      <c r="B9" s="37"/>
      <c r="C9" s="37"/>
      <c r="D9" s="37"/>
      <c r="E9" s="37"/>
      <c r="F9" s="38"/>
    </row>
    <row r="10" spans="1:6" x14ac:dyDescent="0.3">
      <c r="A10" s="36"/>
      <c r="B10" s="37"/>
      <c r="C10" s="37"/>
      <c r="D10" s="37"/>
      <c r="E10" s="37"/>
      <c r="F10" s="38"/>
    </row>
    <row r="11" spans="1:6" x14ac:dyDescent="0.3">
      <c r="A11" s="36"/>
      <c r="B11" s="37"/>
      <c r="C11" s="37"/>
      <c r="D11" s="37"/>
      <c r="E11" s="37"/>
      <c r="F11" s="38"/>
    </row>
    <row r="12" spans="1:6" x14ac:dyDescent="0.3">
      <c r="A12" s="36"/>
      <c r="B12" s="37"/>
      <c r="C12" s="37"/>
      <c r="D12" s="37"/>
      <c r="E12" s="37"/>
      <c r="F12" s="38"/>
    </row>
    <row r="13" spans="1:6" x14ac:dyDescent="0.3">
      <c r="A13" s="36"/>
      <c r="B13" s="37"/>
      <c r="C13" s="37"/>
      <c r="D13" s="37"/>
      <c r="E13" s="37"/>
      <c r="F13" s="38"/>
    </row>
    <row r="14" spans="1:6" x14ac:dyDescent="0.3">
      <c r="A14" s="36"/>
      <c r="B14" s="37"/>
      <c r="C14" s="37"/>
      <c r="D14" s="37"/>
      <c r="E14" s="37"/>
      <c r="F14" s="38"/>
    </row>
    <row r="15" spans="1:6" x14ac:dyDescent="0.3">
      <c r="A15" s="36"/>
      <c r="B15" s="37"/>
      <c r="C15" s="37"/>
      <c r="D15" s="37"/>
      <c r="E15" s="37"/>
      <c r="F15" s="38"/>
    </row>
    <row r="16" spans="1:6" x14ac:dyDescent="0.3">
      <c r="A16" s="36"/>
      <c r="B16" s="37"/>
      <c r="C16" s="37"/>
      <c r="D16" s="37"/>
      <c r="E16" s="37"/>
      <c r="F16" s="38"/>
    </row>
    <row r="17" spans="1:6" x14ac:dyDescent="0.3">
      <c r="A17" s="36"/>
      <c r="B17" s="37"/>
      <c r="C17" s="37"/>
      <c r="D17" s="37"/>
      <c r="E17" s="37"/>
      <c r="F17" s="38"/>
    </row>
    <row r="18" spans="1:6" ht="19.5" thickBot="1" x14ac:dyDescent="0.35">
      <c r="A18" s="39"/>
      <c r="B18" s="40"/>
      <c r="C18" s="40"/>
      <c r="D18" s="40"/>
      <c r="E18" s="40"/>
      <c r="F18" s="41"/>
    </row>
    <row r="19" spans="1:6" ht="19.5" thickTop="1" x14ac:dyDescent="0.3">
      <c r="A19" s="43"/>
      <c r="B19" s="43"/>
      <c r="C19" s="43"/>
      <c r="D19" s="43"/>
      <c r="E19" s="43"/>
      <c r="F19" s="43"/>
    </row>
    <row r="20" spans="1:6" x14ac:dyDescent="0.3">
      <c r="A20" s="21" t="s">
        <v>7</v>
      </c>
      <c r="B20" s="22"/>
      <c r="C20" s="22"/>
      <c r="D20" s="22"/>
      <c r="E20" s="22"/>
      <c r="F20" s="23"/>
    </row>
    <row r="21" spans="1:6" x14ac:dyDescent="0.3">
      <c r="A21" s="24" t="s">
        <v>16</v>
      </c>
      <c r="B21" s="25"/>
      <c r="C21" s="25"/>
      <c r="D21" s="25"/>
      <c r="E21" s="25"/>
      <c r="F21" s="26"/>
    </row>
    <row r="22" spans="1:6" ht="56.25" x14ac:dyDescent="0.3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 s="9" customFormat="1" ht="25.5" x14ac:dyDescent="0.25">
      <c r="A23" s="8">
        <v>1</v>
      </c>
      <c r="B23" s="10" t="s">
        <v>21</v>
      </c>
      <c r="C23" s="8">
        <v>4</v>
      </c>
      <c r="D23" s="8" t="s">
        <v>15</v>
      </c>
      <c r="E23" s="8">
        <v>18500</v>
      </c>
      <c r="F23" s="8">
        <f t="shared" ref="F23:F34" si="0">E23*C23</f>
        <v>74000</v>
      </c>
    </row>
    <row r="24" spans="1:6" s="9" customFormat="1" ht="15" x14ac:dyDescent="0.25">
      <c r="A24" s="8">
        <v>2</v>
      </c>
      <c r="B24" s="12" t="s">
        <v>22</v>
      </c>
      <c r="C24" s="8">
        <v>4</v>
      </c>
      <c r="D24" s="8" t="s">
        <v>15</v>
      </c>
      <c r="E24" s="8">
        <v>2300</v>
      </c>
      <c r="F24" s="8">
        <v>9200</v>
      </c>
    </row>
    <row r="25" spans="1:6" s="9" customFormat="1" ht="15" x14ac:dyDescent="0.25">
      <c r="A25" s="8">
        <v>3</v>
      </c>
      <c r="B25" s="10" t="s">
        <v>13</v>
      </c>
      <c r="C25" s="8">
        <v>4</v>
      </c>
      <c r="D25" s="8" t="s">
        <v>15</v>
      </c>
      <c r="E25" s="8">
        <v>75</v>
      </c>
      <c r="F25" s="8">
        <f t="shared" si="0"/>
        <v>300</v>
      </c>
    </row>
    <row r="26" spans="1:6" s="9" customFormat="1" ht="15" x14ac:dyDescent="0.25">
      <c r="A26" s="8">
        <v>4</v>
      </c>
      <c r="B26" s="10" t="s">
        <v>17</v>
      </c>
      <c r="C26" s="8">
        <v>1</v>
      </c>
      <c r="D26" s="8" t="s">
        <v>15</v>
      </c>
      <c r="E26" s="8">
        <v>8915</v>
      </c>
      <c r="F26" s="8">
        <f t="shared" si="0"/>
        <v>8915</v>
      </c>
    </row>
    <row r="27" spans="1:6" s="9" customFormat="1" ht="15" x14ac:dyDescent="0.25">
      <c r="A27" s="8">
        <v>5</v>
      </c>
      <c r="B27" s="11" t="s">
        <v>18</v>
      </c>
      <c r="C27" s="8">
        <v>1</v>
      </c>
      <c r="D27" s="8" t="s">
        <v>15</v>
      </c>
      <c r="E27" s="8">
        <v>26000</v>
      </c>
      <c r="F27" s="8">
        <f t="shared" si="0"/>
        <v>26000</v>
      </c>
    </row>
    <row r="28" spans="1:6" s="9" customFormat="1" ht="15" x14ac:dyDescent="0.25">
      <c r="A28" s="8">
        <v>6</v>
      </c>
      <c r="B28" s="10" t="s">
        <v>14</v>
      </c>
      <c r="C28" s="8">
        <v>1</v>
      </c>
      <c r="D28" s="8" t="s">
        <v>15</v>
      </c>
      <c r="E28" s="8">
        <v>1175</v>
      </c>
      <c r="F28" s="8">
        <f t="shared" si="0"/>
        <v>1175</v>
      </c>
    </row>
    <row r="29" spans="1:6" s="9" customFormat="1" ht="15" x14ac:dyDescent="0.25">
      <c r="A29" s="8">
        <v>7</v>
      </c>
      <c r="B29" s="11" t="s">
        <v>19</v>
      </c>
      <c r="C29" s="8">
        <v>3</v>
      </c>
      <c r="D29" s="8" t="s">
        <v>15</v>
      </c>
      <c r="E29" s="8">
        <v>300</v>
      </c>
      <c r="F29" s="8">
        <f t="shared" si="0"/>
        <v>900</v>
      </c>
    </row>
    <row r="30" spans="1:6" s="9" customFormat="1" ht="15" x14ac:dyDescent="0.25">
      <c r="A30" s="8">
        <v>8</v>
      </c>
      <c r="B30" s="10" t="s">
        <v>23</v>
      </c>
      <c r="C30" s="8">
        <v>1</v>
      </c>
      <c r="D30" s="8" t="s">
        <v>15</v>
      </c>
      <c r="E30" s="8">
        <v>16000</v>
      </c>
      <c r="F30" s="8">
        <f t="shared" si="0"/>
        <v>16000</v>
      </c>
    </row>
    <row r="31" spans="1:6" s="9" customFormat="1" ht="25.5" x14ac:dyDescent="0.25">
      <c r="A31" s="8">
        <v>9</v>
      </c>
      <c r="B31" s="10" t="s">
        <v>24</v>
      </c>
      <c r="C31" s="8">
        <v>1</v>
      </c>
      <c r="D31" s="8" t="s">
        <v>15</v>
      </c>
      <c r="E31" s="8">
        <v>3200</v>
      </c>
      <c r="F31" s="8">
        <f t="shared" si="0"/>
        <v>3200</v>
      </c>
    </row>
    <row r="32" spans="1:6" s="9" customFormat="1" ht="15" x14ac:dyDescent="0.25">
      <c r="A32" s="8">
        <v>10</v>
      </c>
      <c r="B32" s="10" t="s">
        <v>25</v>
      </c>
      <c r="C32" s="8">
        <v>1</v>
      </c>
      <c r="D32" s="8" t="s">
        <v>15</v>
      </c>
      <c r="E32" s="8">
        <v>900</v>
      </c>
      <c r="F32" s="8">
        <f t="shared" si="0"/>
        <v>900</v>
      </c>
    </row>
    <row r="33" spans="1:6" s="9" customFormat="1" ht="15" x14ac:dyDescent="0.25">
      <c r="A33" s="8">
        <v>11</v>
      </c>
      <c r="B33" s="10" t="s">
        <v>26</v>
      </c>
      <c r="C33" s="8">
        <v>1</v>
      </c>
      <c r="D33" s="8" t="s">
        <v>15</v>
      </c>
      <c r="E33" s="8">
        <v>16000</v>
      </c>
      <c r="F33" s="8">
        <f t="shared" si="0"/>
        <v>16000</v>
      </c>
    </row>
    <row r="34" spans="1:6" s="9" customFormat="1" ht="15" x14ac:dyDescent="0.25">
      <c r="A34" s="8">
        <v>12</v>
      </c>
      <c r="B34" s="11" t="s">
        <v>20</v>
      </c>
      <c r="C34" s="8">
        <v>1</v>
      </c>
      <c r="D34" s="8" t="s">
        <v>15</v>
      </c>
      <c r="E34" s="8">
        <v>10000</v>
      </c>
      <c r="F34" s="8">
        <f t="shared" si="0"/>
        <v>10000</v>
      </c>
    </row>
    <row r="35" spans="1:6" x14ac:dyDescent="0.3">
      <c r="A35" s="27" t="s">
        <v>10</v>
      </c>
      <c r="B35" s="28"/>
      <c r="C35" s="28"/>
      <c r="D35" s="28"/>
      <c r="E35" s="29"/>
      <c r="F35" s="5">
        <f>SUM(F23:F34)</f>
        <v>166590</v>
      </c>
    </row>
    <row r="36" spans="1:6" ht="19.5" customHeight="1" x14ac:dyDescent="0.3">
      <c r="A36" s="30" t="s">
        <v>8</v>
      </c>
      <c r="B36" s="31"/>
      <c r="C36" s="31"/>
      <c r="D36" s="31"/>
      <c r="E36" s="32"/>
      <c r="F36" s="5">
        <f>F37-F35</f>
        <v>33318</v>
      </c>
    </row>
    <row r="37" spans="1:6" x14ac:dyDescent="0.3">
      <c r="A37" s="27" t="s">
        <v>9</v>
      </c>
      <c r="B37" s="28"/>
      <c r="C37" s="28"/>
      <c r="D37" s="28"/>
      <c r="E37" s="29"/>
      <c r="F37" s="5">
        <f>F35*1.2</f>
        <v>199908</v>
      </c>
    </row>
    <row r="38" spans="1:6" x14ac:dyDescent="0.3">
      <c r="A38" s="6"/>
      <c r="B38" s="7"/>
      <c r="C38" s="7"/>
      <c r="D38" s="7"/>
      <c r="E38" s="7"/>
      <c r="F38" s="6"/>
    </row>
    <row r="39" spans="1:6" x14ac:dyDescent="0.3">
      <c r="A39" s="6"/>
      <c r="B39" s="7"/>
      <c r="C39" s="7"/>
      <c r="D39" s="7"/>
      <c r="E39" s="7"/>
      <c r="F39" s="6"/>
    </row>
  </sheetData>
  <mergeCells count="11">
    <mergeCell ref="A35:E35"/>
    <mergeCell ref="A36:E36"/>
    <mergeCell ref="A37:E37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Serg Marthinyk</cp:lastModifiedBy>
  <cp:lastPrinted>2016-09-24T18:37:54Z</cp:lastPrinted>
  <dcterms:created xsi:type="dcterms:W3CDTF">2016-09-21T11:18:44Z</dcterms:created>
  <dcterms:modified xsi:type="dcterms:W3CDTF">2020-06-16T13:06:20Z</dcterms:modified>
</cp:coreProperties>
</file>