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<sst xmlns="http://schemas.openxmlformats.org/spreadsheetml/2006/main" count="20" uniqueCount="20">
  <si>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Пропозиція автору проекту</t>
  </si>
  <si>
    <t>№ п/п</t>
  </si>
  <si>
    <t>Вид матеріалу / послуги</t>
  </si>
  <si>
    <t>Необхідна кількість, кв.м</t>
  </si>
  <si>
    <t>Ціна за одиницю, грн</t>
  </si>
  <si>
    <t>Вартість, грн.</t>
  </si>
  <si>
    <t>1.</t>
  </si>
  <si>
    <t>2.</t>
  </si>
  <si>
    <t>3.</t>
  </si>
  <si>
    <t>4.</t>
  </si>
  <si>
    <t>5.</t>
  </si>
  <si>
    <t>Підрізка під габарити</t>
  </si>
  <si>
    <t>Всього:</t>
  </si>
  <si>
    <r>
      <t xml:space="preserve">Непербачені витрати </t>
    </r>
    <r>
      <rPr>
        <sz val="14"/>
        <color indexed="8"/>
        <rFont val="Times New Roman"/>
        <family val="1"/>
      </rPr>
      <t>(20%)</t>
    </r>
    <r>
      <rPr>
        <b/>
        <sz val="14"/>
        <color indexed="8"/>
        <rFont val="Times New Roman"/>
        <family val="1"/>
      </rPr>
      <t>:</t>
    </r>
  </si>
  <si>
    <t>Взагалом:</t>
  </si>
  <si>
    <t>Загальна сума без копійок:</t>
  </si>
  <si>
    <t xml:space="preserve">Лінолеум Таркетт Legend WESTWOOD  2, ширина рулону 3,5 м                                           кабінет хімії № 217 </t>
  </si>
  <si>
    <t>Лінолеум Таркетт Legend WESTWOOD  2, ширина рулону 3,5 м                                   навчальні кімнати №№ 212, 312, 315, 316, 317, 319, 338</t>
  </si>
  <si>
    <t>Лінолеум Таркетт Legend WESTWOOD  2, ширина рулону 3,5 м                                     коридори п. №№ 330, 341</t>
  </si>
  <si>
    <t>Лінолеум Таркетт Legend WESTWOOD  2, ширина рулону 3,5 м                                       кабінет інформатики № 320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</si>
</sst>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57421875" style="2" customWidth="1"/>
    <col min="2" max="2" width="49.7109375" style="2" customWidth="1"/>
    <col min="3" max="3" width="15.7109375" style="2" customWidth="1"/>
    <col min="4" max="4" width="14.8515625" style="2" customWidth="1"/>
    <col min="5" max="5" width="18.8515625" style="2" customWidth="1"/>
    <col min="6" max="16384" width="8.8515625" style="2" customWidth="1"/>
  </cols>
  <sheetData>
    <row r="1" spans="1:6" ht="18">
      <c r="A1" s="11" t="s">
        <v>0</v>
      </c>
      <c r="B1" s="11"/>
      <c r="C1" s="11"/>
      <c r="D1" s="11"/>
      <c r="E1" s="11"/>
      <c r="F1" s="1"/>
    </row>
    <row r="2" spans="1:5" ht="54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</row>
    <row r="3" spans="1:5" ht="54">
      <c r="A3" s="5" t="s">
        <v>6</v>
      </c>
      <c r="B3" s="6" t="s">
        <v>16</v>
      </c>
      <c r="C3" s="7">
        <v>68.9</v>
      </c>
      <c r="D3" s="7">
        <v>283.5</v>
      </c>
      <c r="E3" s="7">
        <f>C3*D3</f>
        <v>19533.15</v>
      </c>
    </row>
    <row r="4" spans="1:5" ht="54">
      <c r="A4" s="5" t="s">
        <v>7</v>
      </c>
      <c r="B4" s="6" t="s">
        <v>19</v>
      </c>
      <c r="C4" s="7">
        <v>70.8</v>
      </c>
      <c r="D4" s="7">
        <v>283.5</v>
      </c>
      <c r="E4" s="7">
        <f>C4*D4</f>
        <v>20071.8</v>
      </c>
    </row>
    <row r="5" spans="1:5" ht="72">
      <c r="A5" s="5" t="s">
        <v>8</v>
      </c>
      <c r="B5" s="6" t="s">
        <v>17</v>
      </c>
      <c r="C5" s="7">
        <v>277.1</v>
      </c>
      <c r="D5" s="7">
        <v>283.5</v>
      </c>
      <c r="E5" s="7">
        <f>C5*D5</f>
        <v>78557.85</v>
      </c>
    </row>
    <row r="6" spans="1:5" ht="54">
      <c r="A6" s="5" t="s">
        <v>9</v>
      </c>
      <c r="B6" s="6" t="s">
        <v>18</v>
      </c>
      <c r="C6" s="7">
        <v>151.6</v>
      </c>
      <c r="D6" s="7">
        <v>283.5</v>
      </c>
      <c r="E6" s="7">
        <f>C6*D6</f>
        <v>42978.6</v>
      </c>
    </row>
    <row r="7" spans="1:5" ht="18">
      <c r="A7" s="5" t="s">
        <v>10</v>
      </c>
      <c r="B7" s="6" t="s">
        <v>11</v>
      </c>
      <c r="C7" s="7">
        <v>18.6</v>
      </c>
      <c r="D7" s="7">
        <v>283.5</v>
      </c>
      <c r="E7" s="7">
        <f>C7*D7</f>
        <v>5273.1</v>
      </c>
    </row>
    <row r="8" spans="1:5" ht="18">
      <c r="A8" s="5"/>
      <c r="B8" s="12" t="s">
        <v>12</v>
      </c>
      <c r="C8" s="13"/>
      <c r="D8" s="14"/>
      <c r="E8" s="7">
        <f>SUM(E3:E7)</f>
        <v>166414.5</v>
      </c>
    </row>
    <row r="9" spans="1:5" ht="18">
      <c r="A9" s="5"/>
      <c r="B9" s="12" t="s">
        <v>13</v>
      </c>
      <c r="C9" s="13"/>
      <c r="D9" s="14"/>
      <c r="E9" s="5">
        <v>33282.9</v>
      </c>
    </row>
    <row r="10" spans="1:5" ht="18">
      <c r="A10" s="5"/>
      <c r="B10" s="12" t="s">
        <v>14</v>
      </c>
      <c r="C10" s="13"/>
      <c r="D10" s="14"/>
      <c r="E10" s="7">
        <f>E8+E9</f>
        <v>199697.4</v>
      </c>
    </row>
    <row r="11" spans="1:5" s="10" customFormat="1" ht="24.75">
      <c r="A11" s="8"/>
      <c r="B11" s="15" t="s">
        <v>15</v>
      </c>
      <c r="C11" s="16"/>
      <c r="D11" s="17"/>
      <c r="E11" s="9">
        <v>199697</v>
      </c>
    </row>
  </sheetData>
  <sheetProtection/>
  <mergeCells count="5">
    <mergeCell ref="A1:E1"/>
    <mergeCell ref="B8:D8"/>
    <mergeCell ref="B9:D9"/>
    <mergeCell ref="B10:D10"/>
    <mergeCell ref="B11:D1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2019-07-23T13:09:07Z</dcterms:created>
  <dcterms:modified xsi:type="dcterms:W3CDTF">2019-07-23T13:45:32Z</dcterms:modified>
  <cp:category/>
  <cp:version/>
  <cp:contentType/>
  <cp:contentStatus/>
</cp:coreProperties>
</file>