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/>
  <mc:AlternateContent xmlns:mc="http://schemas.openxmlformats.org/markup-compatibility/2006">
    <mc:Choice Requires="x15">
      <x15ac:absPath xmlns:x15ac="http://schemas.microsoft.com/office/spreadsheetml/2010/11/ac" url="/Users/vladislavsolovev/Desktop/"/>
    </mc:Choice>
  </mc:AlternateContent>
  <xr:revisionPtr revIDLastSave="0" documentId="13_ncr:1_{189D6F23-E900-3348-AA78-656D6349ABAD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E5" i="1" s="1"/>
  <c r="G6" i="1"/>
  <c r="G3" i="1"/>
  <c r="G4" i="1" s="1"/>
  <c r="G5" i="1" l="1"/>
</calcChain>
</file>

<file path=xl/sharedStrings.xml><?xml version="1.0" encoding="utf-8"?>
<sst xmlns="http://schemas.openxmlformats.org/spreadsheetml/2006/main" count="12" uniqueCount="12">
  <si>
    <t>№ 
п/п</t>
  </si>
  <si>
    <t>Всього:</t>
  </si>
  <si>
    <t>Взагалом:</t>
  </si>
  <si>
    <t>Ціна за одиницю, грн</t>
  </si>
  <si>
    <t>Необхідна 
кількість</t>
  </si>
  <si>
    <t>Вид матеріалу / послуги</t>
  </si>
  <si>
    <t>Проведення поточного ремонту  із заміни дверей на металопластикові у під'їздах житлового будинку за адресою: пр.Героїв буд.43</t>
  </si>
  <si>
    <t>Сума, грн</t>
  </si>
  <si>
    <t>Кошти міського бюджету</t>
  </si>
  <si>
    <t>Власні кошти ОСББ</t>
  </si>
  <si>
    <t>Всього</t>
  </si>
  <si>
    <t>Непередбачені витрати (20%):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</si>
</sst>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Geneva"/>
      <family val="2"/>
    </font>
    <font>
      <b/>
      <sz val="14"/>
      <color rgb="FF000000"/>
      <name val="Geneva"/>
      <family val="2"/>
    </font>
    <font>
      <sz val="14"/>
      <color theme="1"/>
      <name val="Geneva"/>
      <family val="2"/>
    </font>
    <font>
      <sz val="14"/>
      <color rgb="FF000000"/>
      <name val="Geneva"/>
      <family val="2"/>
    </font>
    <font>
      <sz val="14"/>
      <color rgb="FFFF0000"/>
      <name val="Genev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zoomScale="120" zoomScaleNormal="120" workbookViewId="0">
      <selection activeCell="E8" sqref="E8"/>
    </sheetView>
  </sheetViews>
  <sheetFormatPr baseColWidth="10" defaultColWidth="9.1640625" defaultRowHeight="19" x14ac:dyDescent="0.2"/>
  <cols>
    <col min="1" max="1" width="9.33203125" style="1" bestFit="1" customWidth="1"/>
    <col min="2" max="2" width="45.33203125" style="2" customWidth="1"/>
    <col min="3" max="3" width="14.33203125" style="2" customWidth="1"/>
    <col min="4" max="4" width="13.1640625" style="2" customWidth="1"/>
    <col min="5" max="5" width="19.33203125" style="10" bestFit="1" customWidth="1"/>
    <col min="6" max="7" width="16" style="10" customWidth="1"/>
    <col min="8" max="16384" width="9.1640625" style="2"/>
  </cols>
  <sheetData>
    <row r="1" spans="1:7" ht="42.75" customHeight="1" x14ac:dyDescent="0.2">
      <c r="A1" s="12" t="s">
        <v>0</v>
      </c>
      <c r="B1" s="3" t="s">
        <v>5</v>
      </c>
      <c r="C1" s="3" t="s">
        <v>4</v>
      </c>
      <c r="D1" s="3" t="s">
        <v>3</v>
      </c>
      <c r="E1" s="6" t="s">
        <v>7</v>
      </c>
      <c r="F1" s="6"/>
      <c r="G1" s="6"/>
    </row>
    <row r="2" spans="1:7" s="1" customFormat="1" ht="63" customHeight="1" x14ac:dyDescent="0.2">
      <c r="A2" s="12"/>
      <c r="B2" s="3"/>
      <c r="C2" s="3"/>
      <c r="D2" s="3"/>
      <c r="E2" s="14" t="s">
        <v>8</v>
      </c>
      <c r="F2" s="14" t="s">
        <v>9</v>
      </c>
      <c r="G2" s="14" t="s">
        <v>10</v>
      </c>
    </row>
    <row r="3" spans="1:7" ht="80" x14ac:dyDescent="0.2">
      <c r="A3" s="13">
        <v>1</v>
      </c>
      <c r="B3" s="4" t="s">
        <v>6</v>
      </c>
      <c r="C3" s="4">
        <v>30</v>
      </c>
      <c r="D3" s="7">
        <v>5478.5</v>
      </c>
      <c r="E3" s="8">
        <v>115047</v>
      </c>
      <c r="F3" s="8">
        <v>49307</v>
      </c>
      <c r="G3" s="8">
        <f>D3*C3</f>
        <v>164355</v>
      </c>
    </row>
    <row r="4" spans="1:7" s="1" customFormat="1" x14ac:dyDescent="0.2">
      <c r="A4" s="5" t="s">
        <v>1</v>
      </c>
      <c r="B4" s="5"/>
      <c r="C4" s="5"/>
      <c r="D4" s="5"/>
      <c r="E4" s="9">
        <f>E3*1</f>
        <v>115047</v>
      </c>
      <c r="F4" s="9">
        <v>49307</v>
      </c>
      <c r="G4" s="9">
        <f>G3*1</f>
        <v>164355</v>
      </c>
    </row>
    <row r="5" spans="1:7" s="1" customFormat="1" x14ac:dyDescent="0.2">
      <c r="A5" s="5" t="s">
        <v>11</v>
      </c>
      <c r="B5" s="5"/>
      <c r="C5" s="5"/>
      <c r="D5" s="5"/>
      <c r="E5" s="9">
        <f>E6-E4</f>
        <v>32871</v>
      </c>
      <c r="F5" s="9">
        <v>0</v>
      </c>
      <c r="G5" s="9">
        <f>G6-G4</f>
        <v>32870</v>
      </c>
    </row>
    <row r="6" spans="1:7" s="1" customFormat="1" x14ac:dyDescent="0.2">
      <c r="A6" s="5" t="s">
        <v>2</v>
      </c>
      <c r="B6" s="5"/>
      <c r="C6" s="5"/>
      <c r="D6" s="5"/>
      <c r="E6" s="9">
        <v>147918</v>
      </c>
      <c r="F6" s="9">
        <v>49307</v>
      </c>
      <c r="G6" s="14">
        <f>E6+F6</f>
        <v>197225</v>
      </c>
    </row>
    <row r="7" spans="1:7" x14ac:dyDescent="0.2">
      <c r="G7" s="11"/>
    </row>
  </sheetData>
  <mergeCells count="8">
    <mergeCell ref="A4:D4"/>
    <mergeCell ref="A5:D5"/>
    <mergeCell ref="A6:D6"/>
    <mergeCell ref="A1:A2"/>
    <mergeCell ref="B1:B2"/>
    <mergeCell ref="C1:C2"/>
    <mergeCell ref="D1:D2"/>
    <mergeCell ref="E1:G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Microsoft Office User</cp:lastModifiedBy>
  <cp:lastPrinted>2016-09-24T18:37:54Z</cp:lastPrinted>
  <dcterms:created xsi:type="dcterms:W3CDTF">2016-09-21T11:18:44Z</dcterms:created>
  <dcterms:modified xsi:type="dcterms:W3CDTF">2019-11-04T09:54:02Z</dcterms:modified>
</cp:coreProperties>
</file>