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етищева\Desktop\БЮДЖЕТ УЧАСТІ (оригінал)\"/>
    </mc:Choice>
  </mc:AlternateContent>
  <bookViews>
    <workbookView xWindow="0" yWindow="0" windowWidth="17970" windowHeight="6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E1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<sst xmlns="http://schemas.openxmlformats.org/spreadsheetml/2006/main" count="24" uniqueCount="24">
  <si>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</si>
  <si>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</si>
  <si>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</si>
  <si>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</si>
  <si>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</si>
  <si>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</si>
  <si>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</si>
  <si>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</si>
  <si>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</si>
  <si>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</si>
  <si>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Набір демонстраційний «Електродинаміка»</t>
  </si>
  <si>
    <t>Вакуумная тарелка со звонком</t>
  </si>
  <si>
    <t>Насос вакуумний електричний</t>
  </si>
  <si>
    <t>Дозиметр</t>
  </si>
  <si>
    <t>Набір лазерний з геометричної оптики настільний</t>
  </si>
  <si>
    <t>Джерело постійного струму (джерело живлення)</t>
  </si>
  <si>
    <t>Ампервольтметр стрілочний</t>
  </si>
  <si>
    <t>Електронний термометр -50+200 зі щупом</t>
  </si>
  <si>
    <t>Насос повітряний ручний</t>
  </si>
  <si>
    <t>Трубка Ньютона</t>
  </si>
  <si>
    <t>Прилад для демонстрування правила Ленца</t>
  </si>
  <si>
    <t>Прилад для демонстрації атмосферного тиску (Магдебурзькі півкулі)</t>
  </si>
  <si>
    <t>Барометр-анероид</t>
  </si>
  <si>
    <t>Комплект меблів для кабінету фізики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</si>
</sst>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4" zoomScale="120" zoomScaleNormal="120" workbookViewId="0">
      <selection activeCell="E19" sqref="E1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6" width="9.85546875" style="2" bestFit="1" customWidth="1"/>
    <col min="7" max="16384" width="9.140625" style="2"/>
  </cols>
  <sheetData>
    <row r="1" spans="1:5" x14ac:dyDescent="0.3">
      <c r="A1" s="1"/>
      <c r="B1" s="12" t="s">
        <v>8</v>
      </c>
      <c r="C1" s="13"/>
      <c r="D1" s="13"/>
      <c r="E1" s="14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3" t="s">
        <v>10</v>
      </c>
      <c r="C3" s="6">
        <v>1</v>
      </c>
      <c r="D3" s="6">
        <v>39000</v>
      </c>
      <c r="E3" s="6">
        <f>C3*D3</f>
        <v>39000</v>
      </c>
    </row>
    <row r="4" spans="1:5" x14ac:dyDescent="0.3">
      <c r="A4" s="7">
        <v>2</v>
      </c>
      <c r="B4" s="24" t="s">
        <v>11</v>
      </c>
      <c r="C4" s="7">
        <v>1</v>
      </c>
      <c r="D4" s="7">
        <v>4920</v>
      </c>
      <c r="E4" s="6">
        <f t="shared" ref="E4:E16" si="0">C4*D4</f>
        <v>4920</v>
      </c>
    </row>
    <row r="5" spans="1:5" x14ac:dyDescent="0.3">
      <c r="A5" s="6">
        <v>3</v>
      </c>
      <c r="B5" s="24" t="s">
        <v>12</v>
      </c>
      <c r="C5" s="7">
        <v>1</v>
      </c>
      <c r="D5" s="7">
        <v>5990</v>
      </c>
      <c r="E5" s="6">
        <f t="shared" si="0"/>
        <v>5990</v>
      </c>
    </row>
    <row r="6" spans="1:5" x14ac:dyDescent="0.3">
      <c r="A6" s="7">
        <v>4</v>
      </c>
      <c r="B6" s="24" t="s">
        <v>13</v>
      </c>
      <c r="C6" s="7">
        <v>1</v>
      </c>
      <c r="D6" s="7">
        <v>9400</v>
      </c>
      <c r="E6" s="6">
        <f t="shared" si="0"/>
        <v>9400</v>
      </c>
    </row>
    <row r="7" spans="1:5" x14ac:dyDescent="0.3">
      <c r="A7" s="6">
        <v>5</v>
      </c>
      <c r="B7" s="24" t="s">
        <v>14</v>
      </c>
      <c r="C7" s="7">
        <v>1</v>
      </c>
      <c r="D7" s="7">
        <v>6550</v>
      </c>
      <c r="E7" s="6">
        <f t="shared" si="0"/>
        <v>6550</v>
      </c>
    </row>
    <row r="8" spans="1:5" x14ac:dyDescent="0.3">
      <c r="A8" s="7">
        <v>6</v>
      </c>
      <c r="B8" s="24" t="s">
        <v>15</v>
      </c>
      <c r="C8" s="7">
        <v>1</v>
      </c>
      <c r="D8" s="7">
        <v>4110</v>
      </c>
      <c r="E8" s="6">
        <f t="shared" si="0"/>
        <v>4110</v>
      </c>
    </row>
    <row r="9" spans="1:5" x14ac:dyDescent="0.3">
      <c r="A9" s="6">
        <v>7</v>
      </c>
      <c r="B9" s="24" t="s">
        <v>16</v>
      </c>
      <c r="C9" s="7">
        <v>2</v>
      </c>
      <c r="D9" s="7">
        <v>4510</v>
      </c>
      <c r="E9" s="6">
        <f t="shared" si="0"/>
        <v>9020</v>
      </c>
    </row>
    <row r="10" spans="1:5" x14ac:dyDescent="0.3">
      <c r="A10" s="7">
        <v>8</v>
      </c>
      <c r="B10" s="24" t="s">
        <v>17</v>
      </c>
      <c r="C10" s="7">
        <v>1</v>
      </c>
      <c r="D10" s="7">
        <v>375</v>
      </c>
      <c r="E10" s="6">
        <f t="shared" si="0"/>
        <v>375</v>
      </c>
    </row>
    <row r="11" spans="1:5" x14ac:dyDescent="0.3">
      <c r="A11" s="6">
        <v>9</v>
      </c>
      <c r="B11" s="24" t="s">
        <v>18</v>
      </c>
      <c r="C11" s="7">
        <v>1</v>
      </c>
      <c r="D11" s="7">
        <v>750</v>
      </c>
      <c r="E11" s="6">
        <f t="shared" si="0"/>
        <v>750</v>
      </c>
    </row>
    <row r="12" spans="1:5" x14ac:dyDescent="0.3">
      <c r="A12" s="7">
        <v>10</v>
      </c>
      <c r="B12" s="24" t="s">
        <v>19</v>
      </c>
      <c r="C12" s="7">
        <v>1</v>
      </c>
      <c r="D12" s="7">
        <v>1860</v>
      </c>
      <c r="E12" s="6">
        <f t="shared" si="0"/>
        <v>1860</v>
      </c>
    </row>
    <row r="13" spans="1:5" x14ac:dyDescent="0.3">
      <c r="A13" s="6">
        <v>11</v>
      </c>
      <c r="B13" s="24" t="s">
        <v>20</v>
      </c>
      <c r="C13" s="7">
        <v>1</v>
      </c>
      <c r="D13" s="7">
        <v>950</v>
      </c>
      <c r="E13" s="6">
        <f t="shared" si="0"/>
        <v>950</v>
      </c>
    </row>
    <row r="14" spans="1:5" ht="37.5" x14ac:dyDescent="0.3">
      <c r="A14" s="7">
        <v>12</v>
      </c>
      <c r="B14" s="25" t="s">
        <v>21</v>
      </c>
      <c r="C14" s="7">
        <v>1</v>
      </c>
      <c r="D14" s="7">
        <v>2075</v>
      </c>
      <c r="E14" s="6">
        <f t="shared" si="0"/>
        <v>2075</v>
      </c>
    </row>
    <row r="15" spans="1:5" x14ac:dyDescent="0.3">
      <c r="A15" s="6">
        <v>13</v>
      </c>
      <c r="B15" s="24" t="s">
        <v>22</v>
      </c>
      <c r="C15" s="7">
        <v>1</v>
      </c>
      <c r="D15" s="7">
        <v>1300</v>
      </c>
      <c r="E15" s="6">
        <f t="shared" si="0"/>
        <v>1300</v>
      </c>
    </row>
    <row r="16" spans="1:5" x14ac:dyDescent="0.3">
      <c r="A16" s="7">
        <v>14</v>
      </c>
      <c r="B16" s="24" t="s">
        <v>23</v>
      </c>
      <c r="C16" s="7">
        <v>1</v>
      </c>
      <c r="D16" s="7">
        <v>80315</v>
      </c>
      <c r="E16" s="6">
        <f t="shared" si="0"/>
        <v>80315</v>
      </c>
    </row>
    <row r="17" spans="1:6" x14ac:dyDescent="0.3">
      <c r="A17" s="7"/>
      <c r="B17" s="17" t="s">
        <v>1</v>
      </c>
      <c r="C17" s="18"/>
      <c r="D17" s="19"/>
      <c r="E17" s="7">
        <f>SUM(E3:E16)</f>
        <v>166615</v>
      </c>
    </row>
    <row r="18" spans="1:6" ht="24" customHeight="1" x14ac:dyDescent="0.3">
      <c r="A18" s="8"/>
      <c r="B18" s="20" t="s">
        <v>9</v>
      </c>
      <c r="C18" s="21"/>
      <c r="D18" s="22"/>
      <c r="E18" s="9">
        <v>0.2</v>
      </c>
      <c r="F18" s="2">
        <f>E17*20/100</f>
        <v>33323</v>
      </c>
    </row>
    <row r="19" spans="1:6" x14ac:dyDescent="0.3">
      <c r="A19" s="7"/>
      <c r="B19" s="17" t="s">
        <v>2</v>
      </c>
      <c r="C19" s="18"/>
      <c r="D19" s="19"/>
      <c r="E19" s="7">
        <v>199938</v>
      </c>
      <c r="F19" s="2">
        <f>SUM(F18,E17)</f>
        <v>199938</v>
      </c>
    </row>
    <row r="20" spans="1:6" x14ac:dyDescent="0.3">
      <c r="A20" s="10"/>
      <c r="B20" s="11"/>
      <c r="C20" s="11"/>
      <c r="D20" s="11"/>
      <c r="E20" s="10"/>
    </row>
    <row r="21" spans="1:6" x14ac:dyDescent="0.3">
      <c r="A21" s="10"/>
      <c r="B21" s="11"/>
      <c r="C21" s="11"/>
      <c r="D21" s="11"/>
      <c r="E21" s="10"/>
    </row>
    <row r="22" spans="1:6" x14ac:dyDescent="0.3">
      <c r="A22" s="10"/>
      <c r="B22" s="11"/>
      <c r="C22" s="11"/>
      <c r="D22" s="11"/>
      <c r="E22" s="10"/>
    </row>
    <row r="23" spans="1:6" x14ac:dyDescent="0.3">
      <c r="B23" s="15" t="s">
        <v>7</v>
      </c>
      <c r="C23" s="16"/>
      <c r="D23" s="16"/>
      <c r="E23" s="16"/>
    </row>
    <row r="24" spans="1:6" x14ac:dyDescent="0.3">
      <c r="B24" s="16"/>
      <c r="C24" s="16"/>
      <c r="D24" s="16"/>
      <c r="E24" s="16"/>
    </row>
    <row r="25" spans="1:6" x14ac:dyDescent="0.3">
      <c r="B25" s="16"/>
      <c r="C25" s="16"/>
      <c r="D25" s="16"/>
      <c r="E25" s="16"/>
    </row>
    <row r="26" spans="1:6" x14ac:dyDescent="0.3">
      <c r="B26" s="16"/>
      <c r="C26" s="16"/>
      <c r="D26" s="16"/>
      <c r="E26" s="16"/>
    </row>
    <row r="27" spans="1:6" x14ac:dyDescent="0.3">
      <c r="B27" s="16"/>
      <c r="C27" s="16"/>
      <c r="D27" s="16"/>
      <c r="E27" s="16"/>
    </row>
    <row r="28" spans="1:6" x14ac:dyDescent="0.3">
      <c r="B28" s="16"/>
      <c r="C28" s="16"/>
      <c r="D28" s="16"/>
      <c r="E28" s="16"/>
    </row>
    <row r="29" spans="1:6" x14ac:dyDescent="0.3">
      <c r="B29" s="16"/>
      <c r="C29" s="16"/>
      <c r="D29" s="16"/>
      <c r="E29" s="16"/>
    </row>
  </sheetData>
  <mergeCells count="5">
    <mergeCell ref="B1:E1"/>
    <mergeCell ref="B23:E29"/>
    <mergeCell ref="B19:D19"/>
    <mergeCell ref="B18:D18"/>
    <mergeCell ref="B17:D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Фетищева</cp:lastModifiedBy>
  <cp:lastPrinted>2016-09-24T18:37:54Z</cp:lastPrinted>
  <dcterms:created xsi:type="dcterms:W3CDTF">2016-09-21T11:18:44Z</dcterms:created>
  <dcterms:modified xsi:type="dcterms:W3CDTF">2019-07-18T11:26:58Z</dcterms:modified>
</cp:coreProperties>
</file>