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720" yWindow="60" windowWidth="19350" windowHeight="769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9" i="1"/>
  <c r="E30" i="1"/>
  <c r="E55" i="1"/>
  <c r="E53" i="1" l="1"/>
  <c r="E52" i="1"/>
  <c r="E49" i="1"/>
  <c r="E48" i="1"/>
  <c r="E45" i="1"/>
  <c r="E44" i="1"/>
  <c r="E41" i="1"/>
  <c r="E40" i="1"/>
  <c r="E37" i="1"/>
  <c r="E36" i="1"/>
  <c r="E33" i="1"/>
  <c r="E32" i="1"/>
  <c r="E25" i="1"/>
  <c r="E24" i="1"/>
  <c r="E21" i="1"/>
  <c r="E20" i="1"/>
  <c r="E17" i="1"/>
  <c r="E16" i="1"/>
  <c r="E13" i="1"/>
  <c r="E12" i="1"/>
  <c r="E9" i="1"/>
  <c r="E8" i="1"/>
  <c r="E4" i="1"/>
  <c r="E5" i="1"/>
  <c r="E54" i="1" l="1"/>
  <c r="E50" i="1"/>
  <c r="E34" i="1"/>
  <c r="E46" i="1"/>
  <c r="E42" i="1"/>
  <c r="E38" i="1"/>
  <c r="E26" i="1"/>
  <c r="E22" i="1"/>
  <c r="E10" i="1"/>
  <c r="E14" i="1"/>
  <c r="E18" i="1"/>
  <c r="E6" i="1"/>
  <c r="E56" i="1" l="1"/>
  <c r="E57" i="1" s="1"/>
</calcChain>
</file>

<file path=xl/sharedStrings.xml><?xml version="1.0" encoding="utf-8"?>
<sst xmlns="http://schemas.openxmlformats.org/spreadsheetml/2006/main" count="52" uniqueCount="14">
  <si>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</si>
  <si>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</si>
  <si>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</si>
  <si>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</si>
  <si>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</si>
  <si>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</si>
  <si>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</si>
  <si>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</si>
  <si>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</si>
  <si>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</si>
  <si>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</si>
  <si>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Пилосос Господарській WD 2 Home</t>
  </si>
  <si>
    <t xml:space="preserve">Рецеркулятор для приміщень </t>
  </si>
  <si>
    <t>КЗО "ДНЗ № ____" ДМР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</si>
</sst>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4" fillId="0" borderId="0" xfId="0" applyFont="1"/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2" fillId="3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0" fillId="0" borderId="9" xfId="0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topLeftCell="A31" zoomScale="70" zoomScaleNormal="70" workbookViewId="0">
      <selection activeCell="O37" sqref="O37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  <col min="10" max="10" width="8.5703125" customWidth="1"/>
  </cols>
  <sheetData>
    <row r="1" spans="1:10" ht="15.75" thickBot="1" x14ac:dyDescent="0.3">
      <c r="A1" s="1"/>
      <c r="B1" s="2"/>
      <c r="C1" s="36" t="s">
        <v>7</v>
      </c>
      <c r="D1" s="37"/>
      <c r="E1" s="38"/>
      <c r="F1" s="39" t="s">
        <v>8</v>
      </c>
      <c r="G1" s="40"/>
      <c r="H1" s="41"/>
      <c r="J1" s="14"/>
    </row>
    <row r="2" spans="1:10" s="3" customFormat="1" ht="36.75" thickBot="1" x14ac:dyDescent="0.3">
      <c r="A2" s="8" t="s">
        <v>0</v>
      </c>
      <c r="B2" s="9" t="s">
        <v>10</v>
      </c>
      <c r="C2" s="10" t="s">
        <v>5</v>
      </c>
      <c r="D2" s="11" t="s">
        <v>4</v>
      </c>
      <c r="E2" s="12" t="s">
        <v>9</v>
      </c>
      <c r="F2" s="10" t="s">
        <v>5</v>
      </c>
      <c r="G2" s="11" t="s">
        <v>6</v>
      </c>
      <c r="H2" s="12" t="s">
        <v>9</v>
      </c>
      <c r="J2" s="14"/>
    </row>
    <row r="3" spans="1:10" s="3" customFormat="1" ht="15.75" thickBot="1" x14ac:dyDescent="0.3">
      <c r="A3" s="42" t="s">
        <v>13</v>
      </c>
      <c r="B3" s="43"/>
      <c r="C3" s="43"/>
      <c r="D3" s="43"/>
      <c r="E3" s="43"/>
      <c r="F3" s="43"/>
      <c r="G3" s="43"/>
      <c r="H3" s="44"/>
      <c r="J3" s="14"/>
    </row>
    <row r="4" spans="1:10" ht="47.45" customHeight="1" x14ac:dyDescent="0.25">
      <c r="A4" s="45">
        <v>1</v>
      </c>
      <c r="B4" s="35" t="s">
        <v>11</v>
      </c>
      <c r="C4" s="19">
        <v>9</v>
      </c>
      <c r="D4" s="20">
        <v>3145</v>
      </c>
      <c r="E4" s="21">
        <f>D4*C4</f>
        <v>28305</v>
      </c>
      <c r="F4" s="18"/>
      <c r="G4" s="18"/>
      <c r="H4" s="18"/>
      <c r="J4" s="14"/>
    </row>
    <row r="5" spans="1:10" ht="34.15" customHeight="1" thickBot="1" x14ac:dyDescent="0.3">
      <c r="A5" s="46"/>
      <c r="B5" s="15" t="s">
        <v>12</v>
      </c>
      <c r="C5" s="16">
        <v>9</v>
      </c>
      <c r="D5" s="17">
        <v>3975</v>
      </c>
      <c r="E5" s="7">
        <f>D5*C5</f>
        <v>35775</v>
      </c>
      <c r="F5" s="6"/>
      <c r="G5" s="6"/>
      <c r="H5" s="6"/>
      <c r="J5" s="14"/>
    </row>
    <row r="6" spans="1:10" ht="20.45" customHeight="1" thickBot="1" x14ac:dyDescent="0.3">
      <c r="A6" s="23"/>
      <c r="B6" s="24"/>
      <c r="C6" s="25"/>
      <c r="D6" s="26"/>
      <c r="E6" s="27">
        <f>E4+E5</f>
        <v>64080</v>
      </c>
      <c r="F6" s="22"/>
      <c r="G6" s="22"/>
      <c r="H6" s="22"/>
      <c r="J6" s="14"/>
    </row>
    <row r="7" spans="1:10" ht="20.45" customHeight="1" thickBot="1" x14ac:dyDescent="0.3">
      <c r="A7" s="42" t="s">
        <v>13</v>
      </c>
      <c r="B7" s="43"/>
      <c r="C7" s="43"/>
      <c r="D7" s="43"/>
      <c r="E7" s="43"/>
      <c r="F7" s="43"/>
      <c r="G7" s="43"/>
      <c r="H7" s="44"/>
      <c r="J7" s="14"/>
    </row>
    <row r="8" spans="1:10" ht="46.15" customHeight="1" x14ac:dyDescent="0.25">
      <c r="A8" s="45">
        <v>2</v>
      </c>
      <c r="B8" s="35" t="s">
        <v>11</v>
      </c>
      <c r="C8" s="19">
        <v>9</v>
      </c>
      <c r="D8" s="20">
        <v>3145</v>
      </c>
      <c r="E8" s="21">
        <f>D8*C8</f>
        <v>28305</v>
      </c>
      <c r="F8" s="18"/>
      <c r="G8" s="18"/>
      <c r="H8" s="18"/>
      <c r="J8" s="14"/>
    </row>
    <row r="9" spans="1:10" ht="30" customHeight="1" thickBot="1" x14ac:dyDescent="0.3">
      <c r="A9" s="46"/>
      <c r="B9" s="15" t="s">
        <v>12</v>
      </c>
      <c r="C9" s="16">
        <v>9</v>
      </c>
      <c r="D9" s="17">
        <v>3975</v>
      </c>
      <c r="E9" s="7">
        <f>D9*C9</f>
        <v>35775</v>
      </c>
      <c r="F9" s="6"/>
      <c r="G9" s="6"/>
      <c r="H9" s="6"/>
      <c r="J9" s="14"/>
    </row>
    <row r="10" spans="1:10" ht="20.45" customHeight="1" thickBot="1" x14ac:dyDescent="0.3">
      <c r="A10" s="23"/>
      <c r="B10" s="24"/>
      <c r="C10" s="25"/>
      <c r="D10" s="26"/>
      <c r="E10" s="27">
        <f>E8+E9</f>
        <v>64080</v>
      </c>
      <c r="F10" s="22"/>
      <c r="G10" s="22"/>
      <c r="H10" s="22"/>
      <c r="J10" s="14"/>
    </row>
    <row r="11" spans="1:10" ht="15.6" customHeight="1" thickBot="1" x14ac:dyDescent="0.3">
      <c r="A11" s="42" t="s">
        <v>13</v>
      </c>
      <c r="B11" s="43"/>
      <c r="C11" s="43"/>
      <c r="D11" s="43"/>
      <c r="E11" s="43"/>
      <c r="F11" s="43"/>
      <c r="G11" s="43"/>
      <c r="H11" s="44"/>
      <c r="J11" s="14"/>
    </row>
    <row r="12" spans="1:10" ht="26.25" x14ac:dyDescent="0.25">
      <c r="A12" s="45">
        <v>3</v>
      </c>
      <c r="B12" s="35" t="s">
        <v>11</v>
      </c>
      <c r="C12" s="19">
        <v>9</v>
      </c>
      <c r="D12" s="20">
        <v>3145</v>
      </c>
      <c r="E12" s="21">
        <f>D12*C12</f>
        <v>28305</v>
      </c>
      <c r="F12" s="18"/>
      <c r="G12" s="18"/>
      <c r="H12" s="18"/>
      <c r="J12" s="14"/>
    </row>
    <row r="13" spans="1:10" ht="30.75" thickBot="1" x14ac:dyDescent="0.3">
      <c r="A13" s="46"/>
      <c r="B13" s="15" t="s">
        <v>12</v>
      </c>
      <c r="C13" s="16">
        <v>9</v>
      </c>
      <c r="D13" s="17">
        <v>3975</v>
      </c>
      <c r="E13" s="7">
        <f>D13*C13</f>
        <v>35775</v>
      </c>
      <c r="F13" s="6"/>
      <c r="G13" s="6"/>
      <c r="H13" s="6"/>
      <c r="J13" s="14"/>
    </row>
    <row r="14" spans="1:10" ht="16.5" thickBot="1" x14ac:dyDescent="0.3">
      <c r="A14" s="23"/>
      <c r="B14" s="24"/>
      <c r="C14" s="25"/>
      <c r="D14" s="26"/>
      <c r="E14" s="27">
        <f>E12+E13</f>
        <v>64080</v>
      </c>
      <c r="F14" s="22"/>
      <c r="G14" s="22"/>
      <c r="H14" s="22"/>
      <c r="J14" s="14"/>
    </row>
    <row r="15" spans="1:10" ht="15" customHeight="1" thickBot="1" x14ac:dyDescent="0.3">
      <c r="A15" s="42" t="s">
        <v>13</v>
      </c>
      <c r="B15" s="43"/>
      <c r="C15" s="43"/>
      <c r="D15" s="43"/>
      <c r="E15" s="43"/>
      <c r="F15" s="43"/>
      <c r="G15" s="43"/>
      <c r="H15" s="44"/>
      <c r="J15" s="14"/>
    </row>
    <row r="16" spans="1:10" ht="26.25" x14ac:dyDescent="0.25">
      <c r="A16" s="45">
        <v>4</v>
      </c>
      <c r="B16" s="35" t="s">
        <v>11</v>
      </c>
      <c r="C16" s="19">
        <v>9</v>
      </c>
      <c r="D16" s="20">
        <v>3145</v>
      </c>
      <c r="E16" s="21">
        <f>D16*C16</f>
        <v>28305</v>
      </c>
      <c r="F16" s="18"/>
      <c r="G16" s="18"/>
      <c r="H16" s="18"/>
      <c r="J16" s="14"/>
    </row>
    <row r="17" spans="1:10" ht="30.75" thickBot="1" x14ac:dyDescent="0.3">
      <c r="A17" s="46"/>
      <c r="B17" s="15" t="s">
        <v>12</v>
      </c>
      <c r="C17" s="16">
        <v>9</v>
      </c>
      <c r="D17" s="17">
        <v>3975</v>
      </c>
      <c r="E17" s="7">
        <f>D17*C17</f>
        <v>35775</v>
      </c>
      <c r="F17" s="6"/>
      <c r="G17" s="6"/>
      <c r="H17" s="6"/>
      <c r="J17" s="14"/>
    </row>
    <row r="18" spans="1:10" ht="16.5" thickBot="1" x14ac:dyDescent="0.3">
      <c r="A18" s="23"/>
      <c r="B18" s="24"/>
      <c r="C18" s="25"/>
      <c r="D18" s="26"/>
      <c r="E18" s="27">
        <f>E16+E17</f>
        <v>64080</v>
      </c>
      <c r="F18" s="22"/>
      <c r="G18" s="22"/>
      <c r="H18" s="22"/>
      <c r="J18" s="14"/>
    </row>
    <row r="19" spans="1:10" ht="15" customHeight="1" thickBot="1" x14ac:dyDescent="0.3">
      <c r="A19" s="42" t="s">
        <v>13</v>
      </c>
      <c r="B19" s="43"/>
      <c r="C19" s="43"/>
      <c r="D19" s="43"/>
      <c r="E19" s="43"/>
      <c r="F19" s="43"/>
      <c r="G19" s="43"/>
      <c r="H19" s="44"/>
      <c r="J19" s="14"/>
    </row>
    <row r="20" spans="1:10" ht="26.25" x14ac:dyDescent="0.25">
      <c r="A20" s="45">
        <v>5</v>
      </c>
      <c r="B20" s="35" t="s">
        <v>11</v>
      </c>
      <c r="C20" s="19">
        <v>9</v>
      </c>
      <c r="D20" s="20">
        <v>3145</v>
      </c>
      <c r="E20" s="21">
        <f>D20*C20</f>
        <v>28305</v>
      </c>
      <c r="F20" s="18"/>
      <c r="G20" s="18"/>
      <c r="H20" s="18"/>
      <c r="J20" s="14"/>
    </row>
    <row r="21" spans="1:10" ht="30.75" thickBot="1" x14ac:dyDescent="0.3">
      <c r="A21" s="46"/>
      <c r="B21" s="15" t="s">
        <v>12</v>
      </c>
      <c r="C21" s="16">
        <v>9</v>
      </c>
      <c r="D21" s="17">
        <v>3975</v>
      </c>
      <c r="E21" s="7">
        <f>D21*C21</f>
        <v>35775</v>
      </c>
      <c r="F21" s="6"/>
      <c r="G21" s="6"/>
      <c r="H21" s="6"/>
      <c r="J21" s="14"/>
    </row>
    <row r="22" spans="1:10" ht="16.5" thickBot="1" x14ac:dyDescent="0.3">
      <c r="A22" s="23"/>
      <c r="B22" s="24"/>
      <c r="C22" s="25"/>
      <c r="D22" s="26"/>
      <c r="E22" s="27">
        <f>E20+E21</f>
        <v>64080</v>
      </c>
      <c r="F22" s="22"/>
      <c r="G22" s="22"/>
      <c r="H22" s="22"/>
      <c r="J22" s="14"/>
    </row>
    <row r="23" spans="1:10" ht="15" customHeight="1" thickBot="1" x14ac:dyDescent="0.3">
      <c r="A23" s="42" t="s">
        <v>13</v>
      </c>
      <c r="B23" s="43"/>
      <c r="C23" s="43"/>
      <c r="D23" s="43"/>
      <c r="E23" s="43"/>
      <c r="F23" s="43"/>
      <c r="G23" s="43"/>
      <c r="H23" s="44"/>
      <c r="J23" s="14"/>
    </row>
    <row r="24" spans="1:10" ht="26.25" x14ac:dyDescent="0.25">
      <c r="A24" s="45">
        <v>6</v>
      </c>
      <c r="B24" s="35" t="s">
        <v>11</v>
      </c>
      <c r="C24" s="19">
        <v>9</v>
      </c>
      <c r="D24" s="20">
        <v>3145</v>
      </c>
      <c r="E24" s="21">
        <f>D24*C24</f>
        <v>28305</v>
      </c>
      <c r="F24" s="18"/>
      <c r="G24" s="18"/>
      <c r="H24" s="18"/>
      <c r="J24" s="14"/>
    </row>
    <row r="25" spans="1:10" ht="30.75" thickBot="1" x14ac:dyDescent="0.3">
      <c r="A25" s="46"/>
      <c r="B25" s="15" t="s">
        <v>12</v>
      </c>
      <c r="C25" s="16">
        <v>9</v>
      </c>
      <c r="D25" s="17">
        <v>3975</v>
      </c>
      <c r="E25" s="7">
        <f>D25*C25</f>
        <v>35775</v>
      </c>
      <c r="F25" s="6"/>
      <c r="G25" s="6"/>
      <c r="H25" s="6"/>
      <c r="J25" s="14"/>
    </row>
    <row r="26" spans="1:10" ht="16.5" thickBot="1" x14ac:dyDescent="0.3">
      <c r="A26" s="23"/>
      <c r="B26" s="24"/>
      <c r="C26" s="25"/>
      <c r="D26" s="26"/>
      <c r="E26" s="27">
        <f>E24+E25</f>
        <v>64080</v>
      </c>
      <c r="F26" s="22"/>
      <c r="G26" s="22"/>
      <c r="H26" s="22"/>
      <c r="J26" s="14"/>
    </row>
    <row r="27" spans="1:10" ht="15" customHeight="1" thickBot="1" x14ac:dyDescent="0.3">
      <c r="A27" s="42" t="s">
        <v>13</v>
      </c>
      <c r="B27" s="43"/>
      <c r="C27" s="43"/>
      <c r="D27" s="43"/>
      <c r="E27" s="43"/>
      <c r="F27" s="43"/>
      <c r="G27" s="43"/>
      <c r="H27" s="44"/>
      <c r="J27" s="14"/>
    </row>
    <row r="28" spans="1:10" ht="26.25" x14ac:dyDescent="0.25">
      <c r="A28" s="45">
        <v>7</v>
      </c>
      <c r="B28" s="35" t="s">
        <v>11</v>
      </c>
      <c r="C28" s="19">
        <v>9</v>
      </c>
      <c r="D28" s="20">
        <v>3145</v>
      </c>
      <c r="E28" s="21">
        <f>D28*C28</f>
        <v>28305</v>
      </c>
      <c r="F28" s="18"/>
      <c r="G28" s="18"/>
      <c r="H28" s="18"/>
      <c r="J28" s="14"/>
    </row>
    <row r="29" spans="1:10" ht="30.75" thickBot="1" x14ac:dyDescent="0.3">
      <c r="A29" s="46"/>
      <c r="B29" s="15" t="s">
        <v>12</v>
      </c>
      <c r="C29" s="16">
        <v>9</v>
      </c>
      <c r="D29" s="17">
        <v>3975</v>
      </c>
      <c r="E29" s="7">
        <f>D29*C29</f>
        <v>35775</v>
      </c>
      <c r="F29" s="6"/>
      <c r="G29" s="6"/>
      <c r="H29" s="6"/>
      <c r="J29" s="14"/>
    </row>
    <row r="30" spans="1:10" ht="16.5" thickBot="1" x14ac:dyDescent="0.3">
      <c r="A30" s="23"/>
      <c r="B30" s="24"/>
      <c r="C30" s="25"/>
      <c r="D30" s="26"/>
      <c r="E30" s="27">
        <f>E28+E29</f>
        <v>64080</v>
      </c>
      <c r="F30" s="22"/>
      <c r="G30" s="22"/>
      <c r="H30" s="22"/>
      <c r="J30" s="14"/>
    </row>
    <row r="31" spans="1:10" ht="15" customHeight="1" thickBot="1" x14ac:dyDescent="0.3">
      <c r="A31" s="42" t="s">
        <v>13</v>
      </c>
      <c r="B31" s="43"/>
      <c r="C31" s="43"/>
      <c r="D31" s="43"/>
      <c r="E31" s="43"/>
      <c r="F31" s="43"/>
      <c r="G31" s="43"/>
      <c r="H31" s="44"/>
      <c r="J31" s="14"/>
    </row>
    <row r="32" spans="1:10" ht="26.25" x14ac:dyDescent="0.25">
      <c r="A32" s="45">
        <v>8</v>
      </c>
      <c r="B32" s="35" t="s">
        <v>11</v>
      </c>
      <c r="C32" s="19">
        <v>9</v>
      </c>
      <c r="D32" s="20">
        <v>3145</v>
      </c>
      <c r="E32" s="21">
        <f>D32*C32</f>
        <v>28305</v>
      </c>
      <c r="F32" s="18"/>
      <c r="G32" s="18"/>
      <c r="H32" s="18"/>
      <c r="J32" s="14"/>
    </row>
    <row r="33" spans="1:10" ht="30.75" thickBot="1" x14ac:dyDescent="0.3">
      <c r="A33" s="46"/>
      <c r="B33" s="15" t="s">
        <v>12</v>
      </c>
      <c r="C33" s="16">
        <v>9</v>
      </c>
      <c r="D33" s="17">
        <v>3975</v>
      </c>
      <c r="E33" s="7">
        <f>D33*C33</f>
        <v>35775</v>
      </c>
      <c r="F33" s="6"/>
      <c r="G33" s="6"/>
      <c r="H33" s="6"/>
      <c r="J33" s="14"/>
    </row>
    <row r="34" spans="1:10" ht="16.5" thickBot="1" x14ac:dyDescent="0.3">
      <c r="A34" s="23"/>
      <c r="B34" s="24"/>
      <c r="C34" s="25"/>
      <c r="D34" s="26"/>
      <c r="E34" s="27">
        <f>E32+E33</f>
        <v>64080</v>
      </c>
      <c r="F34" s="22"/>
      <c r="G34" s="22"/>
      <c r="H34" s="22"/>
      <c r="J34" s="14"/>
    </row>
    <row r="35" spans="1:10" ht="15" customHeight="1" thickBot="1" x14ac:dyDescent="0.3">
      <c r="A35" s="42" t="s">
        <v>13</v>
      </c>
      <c r="B35" s="43"/>
      <c r="C35" s="43"/>
      <c r="D35" s="43"/>
      <c r="E35" s="43"/>
      <c r="F35" s="43"/>
      <c r="G35" s="43"/>
      <c r="H35" s="44"/>
      <c r="J35" s="14"/>
    </row>
    <row r="36" spans="1:10" ht="26.25" x14ac:dyDescent="0.25">
      <c r="A36" s="45">
        <v>9</v>
      </c>
      <c r="B36" s="35" t="s">
        <v>11</v>
      </c>
      <c r="C36" s="19">
        <v>9</v>
      </c>
      <c r="D36" s="20">
        <v>3145</v>
      </c>
      <c r="E36" s="21">
        <f>D36*C36</f>
        <v>28305</v>
      </c>
      <c r="F36" s="18"/>
      <c r="G36" s="18"/>
      <c r="H36" s="18"/>
      <c r="J36" s="14"/>
    </row>
    <row r="37" spans="1:10" ht="30.75" thickBot="1" x14ac:dyDescent="0.3">
      <c r="A37" s="46"/>
      <c r="B37" s="15" t="s">
        <v>12</v>
      </c>
      <c r="C37" s="16">
        <v>9</v>
      </c>
      <c r="D37" s="17">
        <v>3975</v>
      </c>
      <c r="E37" s="7">
        <f>D37*C37</f>
        <v>35775</v>
      </c>
      <c r="F37" s="6"/>
      <c r="G37" s="6"/>
      <c r="H37" s="6"/>
      <c r="J37" s="14"/>
    </row>
    <row r="38" spans="1:10" ht="16.5" thickBot="1" x14ac:dyDescent="0.3">
      <c r="A38" s="23"/>
      <c r="B38" s="24"/>
      <c r="C38" s="25"/>
      <c r="D38" s="26"/>
      <c r="E38" s="27">
        <f>E36+E37</f>
        <v>64080</v>
      </c>
      <c r="F38" s="22"/>
      <c r="G38" s="22"/>
      <c r="H38" s="22"/>
      <c r="J38" s="14"/>
    </row>
    <row r="39" spans="1:10" ht="15" customHeight="1" thickBot="1" x14ac:dyDescent="0.3">
      <c r="A39" s="42" t="s">
        <v>13</v>
      </c>
      <c r="B39" s="43"/>
      <c r="C39" s="43"/>
      <c r="D39" s="43"/>
      <c r="E39" s="43"/>
      <c r="F39" s="43"/>
      <c r="G39" s="43"/>
      <c r="H39" s="44"/>
      <c r="J39" s="14"/>
    </row>
    <row r="40" spans="1:10" ht="26.25" x14ac:dyDescent="0.25">
      <c r="A40" s="45">
        <v>10</v>
      </c>
      <c r="B40" s="35" t="s">
        <v>11</v>
      </c>
      <c r="C40" s="19">
        <v>9</v>
      </c>
      <c r="D40" s="20">
        <v>3145</v>
      </c>
      <c r="E40" s="21">
        <f>D40*C40</f>
        <v>28305</v>
      </c>
      <c r="F40" s="18"/>
      <c r="G40" s="18"/>
      <c r="H40" s="18"/>
      <c r="J40" s="14"/>
    </row>
    <row r="41" spans="1:10" ht="30.75" thickBot="1" x14ac:dyDescent="0.3">
      <c r="A41" s="46"/>
      <c r="B41" s="15" t="s">
        <v>12</v>
      </c>
      <c r="C41" s="16">
        <v>9</v>
      </c>
      <c r="D41" s="17">
        <v>3975</v>
      </c>
      <c r="E41" s="7">
        <f>D41*C41</f>
        <v>35775</v>
      </c>
      <c r="F41" s="6"/>
      <c r="G41" s="6"/>
      <c r="H41" s="6"/>
      <c r="J41" s="14"/>
    </row>
    <row r="42" spans="1:10" ht="16.5" thickBot="1" x14ac:dyDescent="0.3">
      <c r="A42" s="23"/>
      <c r="B42" s="24"/>
      <c r="C42" s="25"/>
      <c r="D42" s="26"/>
      <c r="E42" s="27">
        <f>E40+E41</f>
        <v>64080</v>
      </c>
      <c r="F42" s="22"/>
      <c r="G42" s="22"/>
      <c r="H42" s="22"/>
      <c r="J42" s="14"/>
    </row>
    <row r="43" spans="1:10" ht="15" customHeight="1" thickBot="1" x14ac:dyDescent="0.3">
      <c r="A43" s="42" t="s">
        <v>13</v>
      </c>
      <c r="B43" s="43"/>
      <c r="C43" s="43"/>
      <c r="D43" s="43"/>
      <c r="E43" s="43"/>
      <c r="F43" s="43"/>
      <c r="G43" s="43"/>
      <c r="H43" s="44"/>
      <c r="J43" s="14"/>
    </row>
    <row r="44" spans="1:10" ht="26.25" x14ac:dyDescent="0.25">
      <c r="A44" s="45">
        <v>11</v>
      </c>
      <c r="B44" s="35" t="s">
        <v>11</v>
      </c>
      <c r="C44" s="19">
        <v>9</v>
      </c>
      <c r="D44" s="20">
        <v>3145</v>
      </c>
      <c r="E44" s="21">
        <f>D44*C44</f>
        <v>28305</v>
      </c>
      <c r="F44" s="18"/>
      <c r="G44" s="18"/>
      <c r="H44" s="18"/>
      <c r="J44" s="14"/>
    </row>
    <row r="45" spans="1:10" ht="30.75" thickBot="1" x14ac:dyDescent="0.3">
      <c r="A45" s="46"/>
      <c r="B45" s="15" t="s">
        <v>12</v>
      </c>
      <c r="C45" s="16">
        <v>9</v>
      </c>
      <c r="D45" s="17">
        <v>3975</v>
      </c>
      <c r="E45" s="7">
        <f>D45*C45</f>
        <v>35775</v>
      </c>
      <c r="F45" s="6"/>
      <c r="G45" s="6"/>
      <c r="H45" s="6"/>
      <c r="J45" s="14"/>
    </row>
    <row r="46" spans="1:10" ht="16.5" thickBot="1" x14ac:dyDescent="0.3">
      <c r="A46" s="23"/>
      <c r="B46" s="24"/>
      <c r="C46" s="25"/>
      <c r="D46" s="26"/>
      <c r="E46" s="27">
        <f>E44+E45</f>
        <v>64080</v>
      </c>
      <c r="F46" s="22"/>
      <c r="G46" s="22"/>
      <c r="H46" s="22"/>
      <c r="J46" s="14"/>
    </row>
    <row r="47" spans="1:10" ht="15" customHeight="1" thickBot="1" x14ac:dyDescent="0.3">
      <c r="A47" s="42" t="s">
        <v>13</v>
      </c>
      <c r="B47" s="43"/>
      <c r="C47" s="43"/>
      <c r="D47" s="43"/>
      <c r="E47" s="43"/>
      <c r="F47" s="43"/>
      <c r="G47" s="43"/>
      <c r="H47" s="44"/>
      <c r="J47" s="14"/>
    </row>
    <row r="48" spans="1:10" ht="26.25" x14ac:dyDescent="0.25">
      <c r="A48" s="45">
        <v>12</v>
      </c>
      <c r="B48" s="35" t="s">
        <v>11</v>
      </c>
      <c r="C48" s="19">
        <v>9</v>
      </c>
      <c r="D48" s="20">
        <v>3150</v>
      </c>
      <c r="E48" s="21">
        <f>D48*C48</f>
        <v>28350</v>
      </c>
      <c r="F48" s="18"/>
      <c r="G48" s="18"/>
      <c r="H48" s="18"/>
      <c r="J48" s="14"/>
    </row>
    <row r="49" spans="1:10" ht="30.75" thickBot="1" x14ac:dyDescent="0.3">
      <c r="A49" s="46"/>
      <c r="B49" s="15" t="s">
        <v>12</v>
      </c>
      <c r="C49" s="16">
        <v>9</v>
      </c>
      <c r="D49" s="17">
        <v>3975</v>
      </c>
      <c r="E49" s="7">
        <f>D49*C49</f>
        <v>35775</v>
      </c>
      <c r="F49" s="6"/>
      <c r="G49" s="6"/>
      <c r="H49" s="6"/>
      <c r="J49" s="14"/>
    </row>
    <row r="50" spans="1:10" ht="16.5" thickBot="1" x14ac:dyDescent="0.3">
      <c r="A50" s="23"/>
      <c r="B50" s="24"/>
      <c r="C50" s="25"/>
      <c r="D50" s="26"/>
      <c r="E50" s="27">
        <f>E48+E49</f>
        <v>64125</v>
      </c>
      <c r="F50" s="22"/>
      <c r="G50" s="22"/>
      <c r="H50" s="22"/>
      <c r="J50" s="14"/>
    </row>
    <row r="51" spans="1:10" ht="15" customHeight="1" thickBot="1" x14ac:dyDescent="0.3">
      <c r="A51" s="42" t="s">
        <v>13</v>
      </c>
      <c r="B51" s="43"/>
      <c r="C51" s="43"/>
      <c r="D51" s="43"/>
      <c r="E51" s="43"/>
      <c r="F51" s="43"/>
      <c r="G51" s="43"/>
      <c r="H51" s="44"/>
      <c r="J51" s="14"/>
    </row>
    <row r="52" spans="1:10" ht="26.25" x14ac:dyDescent="0.25">
      <c r="A52" s="45">
        <v>13</v>
      </c>
      <c r="B52" s="35" t="s">
        <v>11</v>
      </c>
      <c r="C52" s="19">
        <v>9</v>
      </c>
      <c r="D52" s="20">
        <v>3145</v>
      </c>
      <c r="E52" s="21">
        <f>D52*C52</f>
        <v>28305</v>
      </c>
      <c r="F52" s="18"/>
      <c r="G52" s="18"/>
      <c r="H52" s="18"/>
      <c r="J52" s="14"/>
    </row>
    <row r="53" spans="1:10" ht="30.75" thickBot="1" x14ac:dyDescent="0.3">
      <c r="A53" s="46"/>
      <c r="B53" s="15" t="s">
        <v>12</v>
      </c>
      <c r="C53" s="16">
        <v>9</v>
      </c>
      <c r="D53" s="17">
        <v>3975</v>
      </c>
      <c r="E53" s="7">
        <f>D53*C53</f>
        <v>35775</v>
      </c>
      <c r="F53" s="6"/>
      <c r="G53" s="6"/>
      <c r="H53" s="6"/>
      <c r="J53" s="14"/>
    </row>
    <row r="54" spans="1:10" ht="16.5" thickBot="1" x14ac:dyDescent="0.3">
      <c r="A54" s="23"/>
      <c r="B54" s="24"/>
      <c r="C54" s="25"/>
      <c r="D54" s="26"/>
      <c r="E54" s="27">
        <f>E52+E53</f>
        <v>64080</v>
      </c>
      <c r="F54" s="22"/>
      <c r="G54" s="22"/>
      <c r="H54" s="22"/>
      <c r="J54" s="14"/>
    </row>
    <row r="55" spans="1:10" x14ac:dyDescent="0.25">
      <c r="A55" s="47"/>
      <c r="B55" s="28" t="s">
        <v>1</v>
      </c>
      <c r="C55" s="29"/>
      <c r="D55" s="29"/>
      <c r="E55" s="29">
        <f>E38+E34+E30+E26+E18+E14+E10+E6+E42+E46+E50+E22+E54</f>
        <v>833085</v>
      </c>
      <c r="F55" s="29"/>
      <c r="G55" s="29"/>
      <c r="H55" s="30"/>
      <c r="J55" s="14"/>
    </row>
    <row r="56" spans="1:10" ht="25.5" x14ac:dyDescent="0.25">
      <c r="A56" s="48"/>
      <c r="B56" s="5" t="s">
        <v>2</v>
      </c>
      <c r="C56" s="4"/>
      <c r="D56" s="4"/>
      <c r="E56" s="4">
        <f>0.2*E55</f>
        <v>166617</v>
      </c>
      <c r="F56" s="4"/>
      <c r="G56" s="4"/>
      <c r="H56" s="31"/>
      <c r="J56" s="14"/>
    </row>
    <row r="57" spans="1:10" ht="15.75" thickBot="1" x14ac:dyDescent="0.3">
      <c r="A57" s="49"/>
      <c r="B57" s="32" t="s">
        <v>3</v>
      </c>
      <c r="C57" s="33"/>
      <c r="D57" s="33"/>
      <c r="E57" s="33">
        <f>E56+E55</f>
        <v>999702</v>
      </c>
      <c r="F57" s="33"/>
      <c r="G57" s="33"/>
      <c r="H57" s="34"/>
      <c r="J57" s="14"/>
    </row>
    <row r="58" spans="1:10" x14ac:dyDescent="0.25">
      <c r="J58" s="14"/>
    </row>
    <row r="59" spans="1:10" x14ac:dyDescent="0.25">
      <c r="J59" s="14"/>
    </row>
    <row r="60" spans="1:10" x14ac:dyDescent="0.25">
      <c r="J60" s="14"/>
    </row>
    <row r="61" spans="1:10" x14ac:dyDescent="0.25">
      <c r="J61" s="14"/>
    </row>
    <row r="62" spans="1:10" x14ac:dyDescent="0.25">
      <c r="J62" s="14"/>
    </row>
    <row r="63" spans="1:10" x14ac:dyDescent="0.25">
      <c r="J63" s="14"/>
    </row>
    <row r="64" spans="1:10" x14ac:dyDescent="0.25">
      <c r="J64" s="14"/>
    </row>
    <row r="65" spans="10:10" x14ac:dyDescent="0.25">
      <c r="J65" s="14"/>
    </row>
    <row r="66" spans="10:10" x14ac:dyDescent="0.25">
      <c r="J66" s="14"/>
    </row>
    <row r="67" spans="10:10" ht="30.75" customHeight="1" x14ac:dyDescent="0.25">
      <c r="J67" s="14"/>
    </row>
    <row r="68" spans="10:10" x14ac:dyDescent="0.25">
      <c r="J68" s="14"/>
    </row>
    <row r="69" spans="10:10" x14ac:dyDescent="0.25">
      <c r="J69" s="14"/>
    </row>
    <row r="70" spans="10:10" x14ac:dyDescent="0.25">
      <c r="J70" s="14"/>
    </row>
    <row r="71" spans="10:10" x14ac:dyDescent="0.25">
      <c r="J71" s="14"/>
    </row>
    <row r="72" spans="10:10" x14ac:dyDescent="0.25">
      <c r="J72" s="14"/>
    </row>
    <row r="73" spans="10:10" x14ac:dyDescent="0.25">
      <c r="J73" s="14"/>
    </row>
    <row r="74" spans="10:10" x14ac:dyDescent="0.25">
      <c r="J74" s="14"/>
    </row>
    <row r="75" spans="10:10" x14ac:dyDescent="0.25">
      <c r="J75" s="14"/>
    </row>
    <row r="76" spans="10:10" x14ac:dyDescent="0.25">
      <c r="J76" s="14"/>
    </row>
    <row r="77" spans="10:10" x14ac:dyDescent="0.25">
      <c r="J77" s="14"/>
    </row>
    <row r="78" spans="10:10" x14ac:dyDescent="0.25">
      <c r="J78" s="14"/>
    </row>
    <row r="79" spans="10:10" x14ac:dyDescent="0.25">
      <c r="J79" s="14"/>
    </row>
    <row r="80" spans="10:10" x14ac:dyDescent="0.25">
      <c r="J80" s="14"/>
    </row>
    <row r="81" spans="10:10" x14ac:dyDescent="0.25">
      <c r="J81" s="14"/>
    </row>
    <row r="82" spans="10:10" x14ac:dyDescent="0.25">
      <c r="J82" s="14"/>
    </row>
    <row r="83" spans="10:10" x14ac:dyDescent="0.25">
      <c r="J83" s="14"/>
    </row>
    <row r="84" spans="10:10" x14ac:dyDescent="0.25">
      <c r="J84" s="14"/>
    </row>
    <row r="85" spans="10:10" x14ac:dyDescent="0.25">
      <c r="J85" s="14"/>
    </row>
    <row r="86" spans="10:10" x14ac:dyDescent="0.25">
      <c r="J86" s="14"/>
    </row>
    <row r="87" spans="10:10" x14ac:dyDescent="0.25">
      <c r="J87" s="14"/>
    </row>
    <row r="88" spans="10:10" x14ac:dyDescent="0.25">
      <c r="J88" s="14"/>
    </row>
    <row r="89" spans="10:10" x14ac:dyDescent="0.25">
      <c r="J89" s="14"/>
    </row>
    <row r="90" spans="10:10" x14ac:dyDescent="0.25">
      <c r="J90" s="14"/>
    </row>
    <row r="91" spans="10:10" x14ac:dyDescent="0.25">
      <c r="J91" s="14"/>
    </row>
    <row r="92" spans="10:10" x14ac:dyDescent="0.25">
      <c r="J92" s="14"/>
    </row>
    <row r="93" spans="10:10" x14ac:dyDescent="0.25">
      <c r="J93" s="14"/>
    </row>
    <row r="94" spans="10:10" x14ac:dyDescent="0.25">
      <c r="J94" s="14"/>
    </row>
    <row r="95" spans="10:10" x14ac:dyDescent="0.25">
      <c r="J95" s="14"/>
    </row>
    <row r="96" spans="10:10" x14ac:dyDescent="0.25">
      <c r="J96" s="14"/>
    </row>
    <row r="97" spans="10:10" x14ac:dyDescent="0.25">
      <c r="J97" s="14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</sheetData>
  <mergeCells count="29">
    <mergeCell ref="A32:A33"/>
    <mergeCell ref="A55:A57"/>
    <mergeCell ref="A31:H31"/>
    <mergeCell ref="A35:H35"/>
    <mergeCell ref="A36:A37"/>
    <mergeCell ref="A39:H39"/>
    <mergeCell ref="A40:A41"/>
    <mergeCell ref="A43:H43"/>
    <mergeCell ref="A44:A45"/>
    <mergeCell ref="A47:H47"/>
    <mergeCell ref="A48:A49"/>
    <mergeCell ref="A51:H51"/>
    <mergeCell ref="A52:A53"/>
    <mergeCell ref="A28:A29"/>
    <mergeCell ref="A12:A13"/>
    <mergeCell ref="A15:H15"/>
    <mergeCell ref="A16:A17"/>
    <mergeCell ref="A19:H19"/>
    <mergeCell ref="A20:A21"/>
    <mergeCell ref="A8:A9"/>
    <mergeCell ref="A11:H11"/>
    <mergeCell ref="A23:H23"/>
    <mergeCell ref="A24:A25"/>
    <mergeCell ref="A27:H27"/>
    <mergeCell ref="C1:E1"/>
    <mergeCell ref="F1:H1"/>
    <mergeCell ref="A3:H3"/>
    <mergeCell ref="A7:H7"/>
    <mergeCell ref="A4:A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2019-07-24T11:31:27Z</dcterms:modified>
</cp:coreProperties>
</file>