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25440" windowHeight="159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7" i="1" l="1"/>
  <c r="E18" i="1"/>
  <c r="E19" i="1"/>
  <c r="E11" i="1"/>
  <c r="E13" i="1"/>
  <c r="E14" i="1"/>
  <c r="E15" i="1"/>
  <c r="E7" i="1"/>
  <c r="E8" i="1"/>
  <c r="E9" i="1"/>
  <c r="E10" i="1"/>
  <c r="E4" i="1"/>
  <c r="E5" i="1"/>
  <c r="E24" i="1" l="1"/>
  <c r="E25" i="1" l="1"/>
</calcChain>
</file>

<file path=xl/sharedStrings.xml><?xml version="1.0" encoding="utf-8"?>
<sst xmlns="http://schemas.openxmlformats.org/spreadsheetml/2006/main" count="40" uniqueCount="40">
  <si>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</si>
  <si>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</si>
  <si>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</si>
  <si>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</si>
  <si>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</si>
  <si>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</si>
  <si>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</si>
  <si>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Інформаційно-рекламні послуги</t>
  </si>
  <si>
    <t>Оренда технічного обладнання та/або надання послуг (звук, світло)</t>
  </si>
  <si>
    <t>Декорації для сцени</t>
  </si>
  <si>
    <t>Комплекти для нагородження учасників</t>
  </si>
  <si>
    <t>Відео продакшн</t>
  </si>
  <si>
    <t>Концертна програма</t>
  </si>
  <si>
    <t>1.1.</t>
  </si>
  <si>
    <t>1.2.</t>
  </si>
  <si>
    <t>2.1.</t>
  </si>
  <si>
    <t>2.2.</t>
  </si>
  <si>
    <t>2.3.</t>
  </si>
  <si>
    <t>2.4.</t>
  </si>
  <si>
    <t>4.1.</t>
  </si>
  <si>
    <t>4.2.</t>
  </si>
  <si>
    <t>4.3.</t>
  </si>
  <si>
    <t>5.1.</t>
  </si>
  <si>
    <t>5.2.</t>
  </si>
  <si>
    <t>5.3.</t>
  </si>
  <si>
    <t>Кейтерінг, осіб</t>
  </si>
  <si>
    <t>Реклама на Телебаченні</t>
  </si>
  <si>
    <t>Рекламна кампанія у соціальних медіа</t>
  </si>
  <si>
    <t>Звук 10 - 15 Квт</t>
  </si>
  <si>
    <t>Світло,  8 - 10 ти приборів</t>
  </si>
  <si>
    <t>Багатокамерна трансляція на екран та у соціальні мережі.</t>
  </si>
  <si>
    <t>Проекційне обладнання 4*3 м</t>
  </si>
  <si>
    <t>Банер ламінований, 40м2</t>
  </si>
  <si>
    <t>Прикраси на кулісах</t>
  </si>
  <si>
    <t>"Юбка" сцени 12 м. х 1.5 м.</t>
  </si>
  <si>
    <t>Виготовлення анонсних відео-роликів.  5ти од. хронометраж до 20 сек.</t>
  </si>
  <si>
    <t>Виготовлення звітного ролика, хрон 1 - 3 хвл.</t>
  </si>
  <si>
    <t xml:space="preserve">Репортажна фото-зйомка </t>
  </si>
  <si>
    <t>Непередбачені витрати 20%:</t>
  </si>
  <si>
    <t>Пропозиція автора проекту "День Глухих Всесвітній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</si>
</sst>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20" zoomScaleNormal="120" workbookViewId="0">
      <selection activeCell="E19" sqref="E1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3.7109375" style="2" customWidth="1"/>
    <col min="6" max="16384" width="9.140625" style="2"/>
  </cols>
  <sheetData>
    <row r="1" spans="1:5" x14ac:dyDescent="0.3">
      <c r="A1" s="1"/>
      <c r="B1" s="13" t="s">
        <v>39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1.5" customHeight="1" x14ac:dyDescent="0.3">
      <c r="A3" s="12">
        <v>1</v>
      </c>
      <c r="B3" s="12" t="s">
        <v>7</v>
      </c>
      <c r="C3" s="12"/>
      <c r="D3" s="12"/>
      <c r="E3" s="12"/>
    </row>
    <row r="4" spans="1:5" ht="31.5" customHeight="1" x14ac:dyDescent="0.3">
      <c r="A4" s="6" t="s">
        <v>13</v>
      </c>
      <c r="B4" s="10" t="s">
        <v>27</v>
      </c>
      <c r="C4" s="6">
        <v>1</v>
      </c>
      <c r="D4" s="6">
        <v>9000</v>
      </c>
      <c r="E4" s="6">
        <f>C4*D4</f>
        <v>9000</v>
      </c>
    </row>
    <row r="5" spans="1:5" ht="31.5" customHeight="1" x14ac:dyDescent="0.3">
      <c r="A5" s="6" t="s">
        <v>14</v>
      </c>
      <c r="B5" s="10" t="s">
        <v>26</v>
      </c>
      <c r="C5" s="6">
        <v>1</v>
      </c>
      <c r="D5" s="6">
        <v>6000</v>
      </c>
      <c r="E5" s="6">
        <f>C5*D5</f>
        <v>6000</v>
      </c>
    </row>
    <row r="6" spans="1:5" ht="43.5" customHeight="1" x14ac:dyDescent="0.3">
      <c r="A6" s="12">
        <v>2</v>
      </c>
      <c r="B6" s="12" t="s">
        <v>8</v>
      </c>
      <c r="C6" s="12"/>
      <c r="D6" s="12"/>
      <c r="E6" s="12"/>
    </row>
    <row r="7" spans="1:5" ht="20.25" customHeight="1" x14ac:dyDescent="0.3">
      <c r="A7" s="6" t="s">
        <v>15</v>
      </c>
      <c r="B7" s="10" t="s">
        <v>28</v>
      </c>
      <c r="C7" s="6">
        <v>1</v>
      </c>
      <c r="D7" s="6">
        <v>7000</v>
      </c>
      <c r="E7" s="6">
        <f t="shared" ref="E7:E19" si="0">C7*D7</f>
        <v>7000</v>
      </c>
    </row>
    <row r="8" spans="1:5" ht="20.25" customHeight="1" x14ac:dyDescent="0.3">
      <c r="A8" s="6" t="s">
        <v>16</v>
      </c>
      <c r="B8" s="10" t="s">
        <v>29</v>
      </c>
      <c r="C8" s="6">
        <v>1</v>
      </c>
      <c r="D8" s="6">
        <v>5000</v>
      </c>
      <c r="E8" s="6">
        <f t="shared" si="0"/>
        <v>5000</v>
      </c>
    </row>
    <row r="9" spans="1:5" ht="20.25" customHeight="1" x14ac:dyDescent="0.3">
      <c r="A9" s="6" t="s">
        <v>17</v>
      </c>
      <c r="B9" s="10" t="s">
        <v>30</v>
      </c>
      <c r="C9" s="6">
        <v>1</v>
      </c>
      <c r="D9" s="6">
        <v>7500</v>
      </c>
      <c r="E9" s="6">
        <f t="shared" si="0"/>
        <v>7500</v>
      </c>
    </row>
    <row r="10" spans="1:5" ht="20.25" customHeight="1" x14ac:dyDescent="0.3">
      <c r="A10" s="6" t="s">
        <v>18</v>
      </c>
      <c r="B10" s="10" t="s">
        <v>31</v>
      </c>
      <c r="C10" s="6">
        <v>1</v>
      </c>
      <c r="D10" s="6">
        <v>6000</v>
      </c>
      <c r="E10" s="6">
        <f t="shared" si="0"/>
        <v>6000</v>
      </c>
    </row>
    <row r="11" spans="1:5" x14ac:dyDescent="0.3">
      <c r="A11" s="12">
        <v>3</v>
      </c>
      <c r="B11" s="12" t="s">
        <v>25</v>
      </c>
      <c r="C11" s="6">
        <v>200</v>
      </c>
      <c r="D11" s="6">
        <v>80</v>
      </c>
      <c r="E11" s="6">
        <f t="shared" si="0"/>
        <v>16000</v>
      </c>
    </row>
    <row r="12" spans="1:5" x14ac:dyDescent="0.3">
      <c r="A12" s="12">
        <v>4</v>
      </c>
      <c r="B12" s="12" t="s">
        <v>9</v>
      </c>
      <c r="C12" s="12"/>
      <c r="D12" s="12"/>
      <c r="E12" s="12"/>
    </row>
    <row r="13" spans="1:5" x14ac:dyDescent="0.3">
      <c r="A13" s="6" t="s">
        <v>19</v>
      </c>
      <c r="B13" s="10" t="s">
        <v>32</v>
      </c>
      <c r="C13" s="6">
        <v>1</v>
      </c>
      <c r="D13" s="6">
        <v>8000</v>
      </c>
      <c r="E13" s="6">
        <f t="shared" si="0"/>
        <v>8000</v>
      </c>
    </row>
    <row r="14" spans="1:5" x14ac:dyDescent="0.3">
      <c r="A14" s="6" t="s">
        <v>20</v>
      </c>
      <c r="B14" s="10" t="s">
        <v>33</v>
      </c>
      <c r="C14" s="6">
        <v>1</v>
      </c>
      <c r="D14" s="6">
        <v>5000</v>
      </c>
      <c r="E14" s="6">
        <f t="shared" si="0"/>
        <v>5000</v>
      </c>
    </row>
    <row r="15" spans="1:5" x14ac:dyDescent="0.3">
      <c r="A15" s="6" t="s">
        <v>21</v>
      </c>
      <c r="B15" s="10" t="s">
        <v>34</v>
      </c>
      <c r="C15" s="6">
        <v>1</v>
      </c>
      <c r="D15" s="6">
        <v>2000</v>
      </c>
      <c r="E15" s="6">
        <f t="shared" si="0"/>
        <v>2000</v>
      </c>
    </row>
    <row r="16" spans="1:5" x14ac:dyDescent="0.3">
      <c r="A16" s="7">
        <v>5</v>
      </c>
      <c r="B16" s="12" t="s">
        <v>11</v>
      </c>
      <c r="C16" s="7"/>
      <c r="D16" s="7"/>
      <c r="E16" s="7"/>
    </row>
    <row r="17" spans="1:5" ht="30.75" x14ac:dyDescent="0.3">
      <c r="A17" s="6" t="s">
        <v>22</v>
      </c>
      <c r="B17" s="10" t="s">
        <v>35</v>
      </c>
      <c r="C17" s="6">
        <v>1</v>
      </c>
      <c r="D17" s="6">
        <v>10000</v>
      </c>
      <c r="E17" s="6">
        <f t="shared" si="0"/>
        <v>10000</v>
      </c>
    </row>
    <row r="18" spans="1:5" x14ac:dyDescent="0.3">
      <c r="A18" s="6" t="s">
        <v>23</v>
      </c>
      <c r="B18" s="10" t="s">
        <v>37</v>
      </c>
      <c r="C18" s="6">
        <v>1</v>
      </c>
      <c r="D18" s="6">
        <v>5000</v>
      </c>
      <c r="E18" s="6">
        <f t="shared" si="0"/>
        <v>5000</v>
      </c>
    </row>
    <row r="19" spans="1:5" x14ac:dyDescent="0.3">
      <c r="A19" s="6" t="s">
        <v>24</v>
      </c>
      <c r="B19" s="10" t="s">
        <v>36</v>
      </c>
      <c r="C19" s="6">
        <v>1</v>
      </c>
      <c r="D19" s="6">
        <v>12000</v>
      </c>
      <c r="E19" s="6">
        <f t="shared" si="0"/>
        <v>12000</v>
      </c>
    </row>
    <row r="20" spans="1:5" x14ac:dyDescent="0.3">
      <c r="A20" s="12">
        <v>6</v>
      </c>
      <c r="B20" s="12" t="s">
        <v>10</v>
      </c>
      <c r="C20" s="12"/>
      <c r="D20" s="12"/>
      <c r="E20" s="6">
        <v>16050</v>
      </c>
    </row>
    <row r="21" spans="1:5" x14ac:dyDescent="0.3">
      <c r="A21" s="12">
        <v>7</v>
      </c>
      <c r="B21" s="12" t="s">
        <v>12</v>
      </c>
      <c r="C21" s="12"/>
      <c r="D21" s="12"/>
      <c r="E21" s="6">
        <v>52000</v>
      </c>
    </row>
    <row r="22" spans="1:5" x14ac:dyDescent="0.3">
      <c r="A22" s="6"/>
      <c r="B22" s="6"/>
      <c r="C22" s="6"/>
      <c r="D22" s="6"/>
      <c r="E22" s="6"/>
    </row>
    <row r="23" spans="1:5" x14ac:dyDescent="0.3">
      <c r="A23" s="6"/>
      <c r="B23" s="16" t="s">
        <v>1</v>
      </c>
      <c r="C23" s="17"/>
      <c r="D23" s="18"/>
      <c r="E23" s="6">
        <f>SUM(E4:E21)</f>
        <v>166550</v>
      </c>
    </row>
    <row r="24" spans="1:5" ht="24" customHeight="1" x14ac:dyDescent="0.3">
      <c r="A24" s="7"/>
      <c r="B24" s="19" t="s">
        <v>38</v>
      </c>
      <c r="C24" s="20"/>
      <c r="D24" s="21"/>
      <c r="E24" s="11">
        <f>E23*0.2</f>
        <v>33310</v>
      </c>
    </row>
    <row r="25" spans="1:5" x14ac:dyDescent="0.3">
      <c r="A25" s="6"/>
      <c r="B25" s="16" t="s">
        <v>2</v>
      </c>
      <c r="C25" s="17"/>
      <c r="D25" s="18"/>
      <c r="E25" s="6">
        <f>E23+E23*0.2</f>
        <v>199860</v>
      </c>
    </row>
    <row r="26" spans="1:5" ht="18" x14ac:dyDescent="0.2">
      <c r="A26" s="8"/>
      <c r="B26" s="9"/>
      <c r="C26" s="9"/>
      <c r="D26" s="9"/>
      <c r="E26" s="8"/>
    </row>
    <row r="27" spans="1:5" x14ac:dyDescent="0.3">
      <c r="A27" s="8"/>
      <c r="B27" s="9"/>
      <c r="C27" s="9"/>
      <c r="D27" s="9"/>
      <c r="E27" s="8"/>
    </row>
  </sheetData>
  <mergeCells count="4">
    <mergeCell ref="B1:E1"/>
    <mergeCell ref="B25:D25"/>
    <mergeCell ref="B24:D24"/>
    <mergeCell ref="B23:D2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Djek</cp:lastModifiedBy>
  <cp:lastPrinted>2016-09-24T18:37:54Z</cp:lastPrinted>
  <dcterms:created xsi:type="dcterms:W3CDTF">2016-09-21T11:18:44Z</dcterms:created>
  <dcterms:modified xsi:type="dcterms:W3CDTF">2019-07-25T05:06:01Z</dcterms:modified>
</cp:coreProperties>
</file>