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194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1" i="1"/>
  <c r="E12" i="1" l="1"/>
  <c r="E14" i="1" l="1"/>
  <c r="E13" i="1"/>
</calcChain>
</file>

<file path=xl/sharedStrings.xml><?xml version="1.0" encoding="utf-8"?>
<sst xmlns="http://schemas.openxmlformats.org/spreadsheetml/2006/main" count="24" uniqueCount="23">
  <si>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</si>
  <si>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</si>
  <si>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</si>
  <si>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</si>
  <si>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</si>
  <si>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</si>
  <si>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</si>
  <si>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</si>
  <si>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</si>
  <si>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</si>
  <si>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</si>
  <si>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</si>
  <si>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Джембе барабан</t>
  </si>
  <si>
    <t>120 м.</t>
  </si>
  <si>
    <t>Мереживо на ситці (ширина 15 см.)</t>
  </si>
  <si>
    <t>80 м.</t>
  </si>
  <si>
    <t xml:space="preserve">Пюпітр SoundKing DF-15 </t>
  </si>
  <si>
    <t xml:space="preserve">Кахон </t>
  </si>
  <si>
    <t>Український костюм дівчачий (Блуза, спідниця, пояс)</t>
  </si>
  <si>
    <t>Віночок український «Маків цвіт»</t>
  </si>
  <si>
    <t xml:space="preserve">Тканина "Бархат мікро на нейлоні " ширина 1,1 м </t>
  </si>
  <si>
    <t>Сітка для білизни (ширина 1,50)</t>
  </si>
  <si>
    <t xml:space="preserve">Пошив  костюмів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</si>
</sst>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120" zoomScaleNormal="120" workbookViewId="0">
      <selection activeCell="G19" sqref="G19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7" width="9.140625" style="2"/>
    <col min="8" max="8" width="14" style="2" bestFit="1" customWidth="1"/>
    <col min="9" max="16384" width="9.140625" style="2"/>
  </cols>
  <sheetData>
    <row r="1" spans="1:9" x14ac:dyDescent="0.3">
      <c r="A1" s="1"/>
      <c r="B1" s="18" t="s">
        <v>8</v>
      </c>
      <c r="C1" s="19"/>
      <c r="D1" s="19"/>
      <c r="E1" s="20"/>
    </row>
    <row r="2" spans="1:9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9" ht="18" customHeight="1" x14ac:dyDescent="0.3">
      <c r="A3" s="7">
        <v>1</v>
      </c>
      <c r="B3" s="11" t="s">
        <v>16</v>
      </c>
      <c r="C3" s="7">
        <v>1</v>
      </c>
      <c r="D3" s="7">
        <v>1081</v>
      </c>
      <c r="E3" s="14">
        <v>1081</v>
      </c>
    </row>
    <row r="4" spans="1:9" ht="18" customHeight="1" x14ac:dyDescent="0.3">
      <c r="A4" s="6">
        <v>2</v>
      </c>
      <c r="B4" s="11" t="s">
        <v>12</v>
      </c>
      <c r="C4" s="7">
        <v>1</v>
      </c>
      <c r="D4" s="7">
        <v>4630</v>
      </c>
      <c r="E4" s="14">
        <v>4630</v>
      </c>
    </row>
    <row r="5" spans="1:9" x14ac:dyDescent="0.3">
      <c r="A5" s="7">
        <v>3</v>
      </c>
      <c r="B5" s="11" t="s">
        <v>17</v>
      </c>
      <c r="C5" s="7">
        <v>1</v>
      </c>
      <c r="D5" s="7">
        <v>8360</v>
      </c>
      <c r="E5" s="14">
        <v>8360</v>
      </c>
    </row>
    <row r="6" spans="1:9" x14ac:dyDescent="0.3">
      <c r="A6" s="7">
        <v>4</v>
      </c>
      <c r="B6" s="11" t="s">
        <v>18</v>
      </c>
      <c r="C6" s="7">
        <v>40</v>
      </c>
      <c r="D6" s="7">
        <v>1650</v>
      </c>
      <c r="E6" s="14">
        <f>C6*D6</f>
        <v>66000</v>
      </c>
    </row>
    <row r="7" spans="1:9" x14ac:dyDescent="0.3">
      <c r="A7" s="6">
        <v>5</v>
      </c>
      <c r="B7" s="11" t="s">
        <v>19</v>
      </c>
      <c r="C7" s="7">
        <v>40</v>
      </c>
      <c r="D7" s="7">
        <v>200</v>
      </c>
      <c r="E7" s="14">
        <v>8000</v>
      </c>
    </row>
    <row r="8" spans="1:9" x14ac:dyDescent="0.3">
      <c r="A8" s="7">
        <v>6</v>
      </c>
      <c r="B8" s="11" t="s">
        <v>20</v>
      </c>
      <c r="C8" s="7" t="s">
        <v>13</v>
      </c>
      <c r="D8" s="7">
        <v>235</v>
      </c>
      <c r="E8" s="14">
        <v>28200</v>
      </c>
    </row>
    <row r="9" spans="1:9" x14ac:dyDescent="0.3">
      <c r="A9" s="6">
        <v>7</v>
      </c>
      <c r="B9" s="11" t="s">
        <v>14</v>
      </c>
      <c r="C9" s="7" t="s">
        <v>15</v>
      </c>
      <c r="D9" s="7">
        <v>115</v>
      </c>
      <c r="E9" s="14">
        <v>9200</v>
      </c>
    </row>
    <row r="10" spans="1:9" x14ac:dyDescent="0.3">
      <c r="A10" s="6">
        <v>8</v>
      </c>
      <c r="B10" s="11" t="s">
        <v>21</v>
      </c>
      <c r="C10" s="7">
        <v>40</v>
      </c>
      <c r="D10" s="7">
        <v>250</v>
      </c>
      <c r="E10" s="14">
        <v>10000</v>
      </c>
    </row>
    <row r="11" spans="1:9" x14ac:dyDescent="0.3">
      <c r="A11" s="7">
        <v>9</v>
      </c>
      <c r="B11" s="11" t="s">
        <v>22</v>
      </c>
      <c r="C11" s="7">
        <v>40</v>
      </c>
      <c r="D11" s="7">
        <v>750</v>
      </c>
      <c r="E11" s="14">
        <f>C11*D11</f>
        <v>30000</v>
      </c>
      <c r="H11" s="13"/>
      <c r="I11" s="13"/>
    </row>
    <row r="12" spans="1:9" x14ac:dyDescent="0.3">
      <c r="A12" s="7"/>
      <c r="B12" s="23" t="s">
        <v>1</v>
      </c>
      <c r="C12" s="24"/>
      <c r="D12" s="25"/>
      <c r="E12" s="7">
        <f>SUM(E3:E11)</f>
        <v>165471</v>
      </c>
      <c r="H12" s="12"/>
      <c r="I12" s="13"/>
    </row>
    <row r="13" spans="1:9" ht="24" customHeight="1" x14ac:dyDescent="0.3">
      <c r="A13" s="8"/>
      <c r="B13" s="26" t="s">
        <v>9</v>
      </c>
      <c r="C13" s="27"/>
      <c r="D13" s="28"/>
      <c r="E13" s="14">
        <f>E12*20%</f>
        <v>33094.200000000004</v>
      </c>
      <c r="H13" s="9"/>
      <c r="I13" s="13"/>
    </row>
    <row r="14" spans="1:9" x14ac:dyDescent="0.3">
      <c r="A14" s="7"/>
      <c r="B14" s="23" t="s">
        <v>2</v>
      </c>
      <c r="C14" s="24"/>
      <c r="D14" s="25"/>
      <c r="E14" s="14">
        <f>ROUND(E12*1.2,0)</f>
        <v>198565</v>
      </c>
      <c r="H14" s="13"/>
      <c r="I14" s="13"/>
    </row>
    <row r="15" spans="1:9" x14ac:dyDescent="0.3">
      <c r="A15" s="9"/>
      <c r="B15" s="10"/>
      <c r="C15" s="10"/>
      <c r="D15" s="10"/>
      <c r="E15" s="12"/>
    </row>
    <row r="16" spans="1:9" x14ac:dyDescent="0.3">
      <c r="A16" s="9"/>
      <c r="B16" s="10"/>
      <c r="C16" s="10"/>
      <c r="D16" s="10"/>
      <c r="E16" s="9"/>
    </row>
    <row r="17" spans="1:5" ht="18" customHeight="1" x14ac:dyDescent="0.3">
      <c r="A17" s="15" t="s">
        <v>11</v>
      </c>
      <c r="B17" s="17" t="s">
        <v>10</v>
      </c>
      <c r="C17" s="17"/>
      <c r="D17" s="17"/>
      <c r="E17" s="15" t="s">
        <v>11</v>
      </c>
    </row>
    <row r="18" spans="1:5" x14ac:dyDescent="0.3">
      <c r="A18" s="16"/>
      <c r="B18" s="17"/>
      <c r="C18" s="17"/>
      <c r="D18" s="17"/>
      <c r="E18" s="16"/>
    </row>
    <row r="19" spans="1:5" x14ac:dyDescent="0.3">
      <c r="A19" s="16"/>
      <c r="B19" s="17"/>
      <c r="C19" s="17"/>
      <c r="D19" s="17"/>
      <c r="E19" s="16"/>
    </row>
    <row r="20" spans="1:5" x14ac:dyDescent="0.3">
      <c r="A20" s="16"/>
      <c r="B20" s="17"/>
      <c r="C20" s="17"/>
      <c r="D20" s="17"/>
      <c r="E20" s="16"/>
    </row>
    <row r="21" spans="1:5" x14ac:dyDescent="0.3">
      <c r="A21" s="16"/>
      <c r="B21" s="17"/>
      <c r="C21" s="17"/>
      <c r="D21" s="17"/>
      <c r="E21" s="16"/>
    </row>
    <row r="22" spans="1:5" x14ac:dyDescent="0.3">
      <c r="A22" s="16"/>
      <c r="B22" s="17"/>
      <c r="C22" s="17"/>
      <c r="D22" s="17"/>
      <c r="E22" s="16"/>
    </row>
    <row r="23" spans="1:5" x14ac:dyDescent="0.3">
      <c r="A23" s="9"/>
      <c r="B23" s="10"/>
      <c r="C23" s="10"/>
      <c r="D23" s="10"/>
      <c r="E23" s="9"/>
    </row>
    <row r="24" spans="1:5" x14ac:dyDescent="0.3">
      <c r="B24" s="21" t="s">
        <v>7</v>
      </c>
      <c r="C24" s="22"/>
      <c r="D24" s="22"/>
      <c r="E24" s="22"/>
    </row>
    <row r="25" spans="1:5" x14ac:dyDescent="0.3">
      <c r="B25" s="22"/>
      <c r="C25" s="22"/>
      <c r="D25" s="22"/>
      <c r="E25" s="22"/>
    </row>
    <row r="26" spans="1:5" x14ac:dyDescent="0.3">
      <c r="B26" s="22"/>
      <c r="C26" s="22"/>
      <c r="D26" s="22"/>
      <c r="E26" s="22"/>
    </row>
    <row r="27" spans="1:5" x14ac:dyDescent="0.3">
      <c r="B27" s="22"/>
      <c r="C27" s="22"/>
      <c r="D27" s="22"/>
      <c r="E27" s="22"/>
    </row>
    <row r="28" spans="1:5" x14ac:dyDescent="0.3">
      <c r="B28" s="22"/>
      <c r="C28" s="22"/>
      <c r="D28" s="22"/>
      <c r="E28" s="22"/>
    </row>
    <row r="29" spans="1:5" x14ac:dyDescent="0.3">
      <c r="B29" s="22"/>
      <c r="C29" s="22"/>
      <c r="D29" s="22"/>
      <c r="E29" s="22"/>
    </row>
    <row r="30" spans="1:5" x14ac:dyDescent="0.3">
      <c r="B30" s="22"/>
      <c r="C30" s="22"/>
      <c r="D30" s="22"/>
      <c r="E30" s="22"/>
    </row>
  </sheetData>
  <mergeCells count="8">
    <mergeCell ref="A17:A22"/>
    <mergeCell ref="E17:E22"/>
    <mergeCell ref="B17:D22"/>
    <mergeCell ref="B1:E1"/>
    <mergeCell ref="B24:E30"/>
    <mergeCell ref="B14:D14"/>
    <mergeCell ref="B13:D13"/>
    <mergeCell ref="B12:D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2019-07-16T11:37:52Z</cp:lastPrinted>
  <dcterms:created xsi:type="dcterms:W3CDTF">2016-09-21T11:18:44Z</dcterms:created>
  <dcterms:modified xsi:type="dcterms:W3CDTF">2019-07-16T12:11:35Z</dcterms:modified>
</cp:coreProperties>
</file>