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ои документы\Сокол\химия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E79" i="1"/>
  <c r="E78" i="1"/>
  <c r="E77" i="1"/>
  <c r="E76" i="1"/>
  <c r="E75" i="1"/>
  <c r="E74" i="1"/>
  <c r="E73" i="1"/>
  <c r="E72" i="1"/>
  <c r="E71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<sst xmlns="http://schemas.openxmlformats.org/spreadsheetml/2006/main" count="92" uniqueCount="91">
  <si>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</si>
  <si>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</si>
  <si>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</si>
  <si>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</si>
  <si>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</si>
  <si>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</si>
  <si>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</si>
  <si>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Непередбачені витрати:</t>
  </si>
  <si>
    <t>!</t>
  </si>
  <si>
    <t>Колекція "Алюміній"</t>
  </si>
  <si>
    <t>Колекція "Каучуки"</t>
  </si>
  <si>
    <t>Колекція Волокна</t>
  </si>
  <si>
    <t>Колекція "Пісок, глина та продукти їх переробки"</t>
  </si>
  <si>
    <t>Колекція "Вапняки"</t>
  </si>
  <si>
    <t>Колекція "Кам'яне вугілля та продукти його переробки"</t>
  </si>
  <si>
    <t>Колекція "Граніт та його складові частини"</t>
  </si>
  <si>
    <t>Колекція "Шкала твердості"</t>
  </si>
  <si>
    <t>Колекція "Метали і сплави"</t>
  </si>
  <si>
    <t>Колекція "Нафта і продукти її переробки" (роздаткова)</t>
  </si>
  <si>
    <t>Колекція "Кислоти"</t>
  </si>
  <si>
    <t>Колекція "Пластмаси" (роздаткова)</t>
  </si>
  <si>
    <t>Колекція "Скло і вироби з нього"</t>
  </si>
  <si>
    <t>Колекція "Паливо"</t>
  </si>
  <si>
    <t>Колекція "Торф та продукти його переробки" (роздаткова)</t>
  </si>
  <si>
    <t>Колекція "Чавун і сталь"</t>
  </si>
  <si>
    <t>Колекція "Сировина та продукція для легкої промисловості"</t>
  </si>
  <si>
    <t>Колекція "Сировина і продукція для легкої промисловості" (роздавальна)</t>
  </si>
  <si>
    <t>Колекція "Мінеральні та органічні добрива"</t>
  </si>
  <si>
    <t>Комплект моделей атомів для складання молекул (дем.)</t>
  </si>
  <si>
    <t>Піпетка-дозатор</t>
  </si>
  <si>
    <t>Лійка конічна d = 75 -110</t>
  </si>
  <si>
    <t>Паличка скляна</t>
  </si>
  <si>
    <t>Пробірка мірна 10 мл</t>
  </si>
  <si>
    <t>Пробірка мірна 15 мл</t>
  </si>
  <si>
    <t>Трубка з’єднувальна</t>
  </si>
  <si>
    <t>Циліндр вимірювальний 100 мл</t>
  </si>
  <si>
    <t>Годинник пісковий на 1 хв.</t>
  </si>
  <si>
    <t>Годинник пісковий на 2 хв.</t>
  </si>
  <si>
    <t>Сухе паливо</t>
  </si>
  <si>
    <t>Індикаторний папір</t>
  </si>
  <si>
    <t>Чаша випарювальна</t>
  </si>
  <si>
    <t>Шпатель фарфоровий 200 мм (№3)</t>
  </si>
  <si>
    <t>Ложка порцелянова 200 мм (№3)</t>
  </si>
  <si>
    <t>Склянки з дозатором для зберігання розчинів, реактивів 30мл</t>
  </si>
  <si>
    <t>Склянки з дозатором для зберігання розчинів, реактивів 50 мл</t>
  </si>
  <si>
    <t>Склянки з дозатором для зберігання розчинів, реактивів 250 мл</t>
  </si>
  <si>
    <t>Пробірка градуйована</t>
  </si>
  <si>
    <t>Циліндр вимірювальний з носиком, 250 мл</t>
  </si>
  <si>
    <t xml:space="preserve">Фільтри (діаметр 55 мм, біла стрічка) </t>
  </si>
  <si>
    <t>Фільтри (діаметр '70 мм, синя стрічка)</t>
  </si>
  <si>
    <t xml:space="preserve">Набір реактивів для кабінету хімії </t>
  </si>
  <si>
    <t>Набір №1 С "Кислоти"</t>
  </si>
  <si>
    <t>Набір №22 ВС "Індикатори"</t>
  </si>
  <si>
    <t>Цифровий вимірювальний комплекс (вчительський комплект)</t>
  </si>
  <si>
    <t>Цифровий вимірювальний комплекс (учнівський комплект)</t>
  </si>
  <si>
    <t>Ваги електронні (до 200 гр)</t>
  </si>
  <si>
    <t>Цифрові ваги 500г/0.01г</t>
  </si>
  <si>
    <t>Штатив лабораторний хімічний комбінований ШЛХ</t>
  </si>
  <si>
    <t>Дошка для сушіння посуду</t>
  </si>
  <si>
    <t xml:space="preserve">Термометр рідинний кімнатний (-20..+50°С) </t>
  </si>
  <si>
    <t>Термометр рідинний (-10...+110°С)</t>
  </si>
  <si>
    <t>Набір йоршів для миття посуду</t>
  </si>
  <si>
    <t>Підставка - тринога</t>
  </si>
  <si>
    <t>Тримач для пробірок</t>
  </si>
  <si>
    <t>Наклейки на хімічний посуд (на самоклеючій основі)</t>
  </si>
  <si>
    <t>Рукавички гумові медичні</t>
  </si>
  <si>
    <t>Рукавички гумові хімічно стійкі</t>
  </si>
  <si>
    <t>Набір приладів хімічний лабораторний (НПХЛ)</t>
  </si>
  <si>
    <t>Wi-fi роутер</t>
  </si>
  <si>
    <t>Багатофункціональний пристрій (принтер-копір-сканер)</t>
  </si>
  <si>
    <t>Портативний комп'ютер вчителя (ноутбук)</t>
  </si>
  <si>
    <t>Акустична система</t>
  </si>
  <si>
    <t>Інтерактивний дисплей B-Pro</t>
  </si>
  <si>
    <t>Інтерактивний проектор Epson EB-536Wi</t>
  </si>
  <si>
    <t>Мобільна стійка для інтерактивної панелі</t>
  </si>
  <si>
    <t>Документ-камера EPSON ELPDC21</t>
  </si>
  <si>
    <t>Жорсткий проекційний екран для інтерактивного проектора</t>
  </si>
  <si>
    <t>Телевізор</t>
  </si>
  <si>
    <t>Стіл лабораторний фізичний з розетками (пластикове покриття)</t>
  </si>
  <si>
    <t>Стілець учнівський зі змінною висотою</t>
  </si>
  <si>
    <t>Стіл демонстраційний фізичний (3 елементи)</t>
  </si>
  <si>
    <t>Стінка для класу історії, географії та біології (не стандарт)</t>
  </si>
  <si>
    <t>Витяжна шафа</t>
  </si>
  <si>
    <t>Дошка п'ятиповерхнева (крейда/маркер)</t>
  </si>
  <si>
    <t>Стул вчителя</t>
  </si>
  <si>
    <t>Фліпчарт обертовий (крейда/маркер)</t>
  </si>
  <si>
    <t>Набір "Практичні роботи"</t>
  </si>
  <si>
    <t>Кондиціонер Samsung</t>
  </si>
  <si>
    <t>Комплект світлодіодних освітлювачів</t>
  </si>
  <si>
    <t>Комплект стендів до кабінету хімії</t>
  </si>
  <si>
    <t xml:space="preserve">зволожувач повітря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</si>
</sst>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Protection="1"/>
    <xf numFmtId="3" fontId="2" fillId="0" borderId="1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vertical="top" wrapText="1"/>
    </xf>
    <xf numFmtId="0" fontId="0" fillId="0" borderId="1" xfId="0" applyBorder="1"/>
    <xf numFmtId="0" fontId="0" fillId="0" borderId="1" xfId="0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righ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topLeftCell="A82" zoomScale="120" zoomScaleNormal="120" workbookViewId="0">
      <selection activeCell="E85" sqref="E85"/>
    </sheetView>
  </sheetViews>
  <sheetFormatPr defaultColWidth="9.140625" defaultRowHeight="18.75" x14ac:dyDescent="0.3"/>
  <cols>
    <col min="1" max="1" width="5.85546875" style="2" customWidth="1"/>
    <col min="2" max="2" width="58.140625" style="2" customWidth="1"/>
    <col min="3" max="3" width="17.140625" style="2" customWidth="1"/>
    <col min="4" max="4" width="12.7109375" style="2" customWidth="1"/>
    <col min="5" max="5" width="18" style="2" customWidth="1"/>
    <col min="6" max="16384" width="9.140625" style="2"/>
  </cols>
  <sheetData>
    <row r="1" spans="1:5" x14ac:dyDescent="0.3">
      <c r="A1" s="1"/>
      <c r="B1" s="18"/>
      <c r="C1" s="18"/>
      <c r="D1" s="19"/>
    </row>
    <row r="2" spans="1:5" ht="56.25" x14ac:dyDescent="0.3">
      <c r="A2" s="10" t="s">
        <v>0</v>
      </c>
      <c r="B2" s="17" t="s">
        <v>6</v>
      </c>
      <c r="C2" s="11" t="s">
        <v>4</v>
      </c>
      <c r="D2" s="11" t="s">
        <v>3</v>
      </c>
      <c r="E2" s="12" t="s">
        <v>5</v>
      </c>
    </row>
    <row r="3" spans="1:5" s="8" customFormat="1" ht="18.75" customHeight="1" x14ac:dyDescent="0.25">
      <c r="A3" s="13">
        <v>1</v>
      </c>
      <c r="B3" s="14" t="s">
        <v>9</v>
      </c>
      <c r="C3" s="15">
        <v>1</v>
      </c>
      <c r="D3" s="16">
        <v>905</v>
      </c>
      <c r="E3" s="16">
        <f t="shared" ref="E3:E48" si="0">SUM(C3*D3)</f>
        <v>905</v>
      </c>
    </row>
    <row r="4" spans="1:5" s="8" customFormat="1" ht="18.75" customHeight="1" x14ac:dyDescent="0.25">
      <c r="A4" s="13">
        <v>2</v>
      </c>
      <c r="B4" s="14" t="s">
        <v>10</v>
      </c>
      <c r="C4" s="15">
        <v>1</v>
      </c>
      <c r="D4" s="16">
        <v>790</v>
      </c>
      <c r="E4" s="16">
        <f t="shared" si="0"/>
        <v>790</v>
      </c>
    </row>
    <row r="5" spans="1:5" s="8" customFormat="1" ht="18.75" customHeight="1" x14ac:dyDescent="0.25">
      <c r="A5" s="13">
        <v>3</v>
      </c>
      <c r="B5" s="14" t="s">
        <v>11</v>
      </c>
      <c r="C5" s="15">
        <v>1</v>
      </c>
      <c r="D5" s="16">
        <v>810</v>
      </c>
      <c r="E5" s="16">
        <f t="shared" si="0"/>
        <v>810</v>
      </c>
    </row>
    <row r="6" spans="1:5" s="8" customFormat="1" ht="18.75" customHeight="1" x14ac:dyDescent="0.25">
      <c r="A6" s="13">
        <v>4</v>
      </c>
      <c r="B6" s="14" t="s">
        <v>12</v>
      </c>
      <c r="C6" s="15">
        <v>1</v>
      </c>
      <c r="D6" s="16">
        <v>620</v>
      </c>
      <c r="E6" s="16">
        <f t="shared" si="0"/>
        <v>620</v>
      </c>
    </row>
    <row r="7" spans="1:5" s="8" customFormat="1" ht="18.75" customHeight="1" x14ac:dyDescent="0.25">
      <c r="A7" s="13">
        <v>5</v>
      </c>
      <c r="B7" s="14" t="s">
        <v>13</v>
      </c>
      <c r="C7" s="15">
        <v>1</v>
      </c>
      <c r="D7" s="16">
        <v>860</v>
      </c>
      <c r="E7" s="16">
        <f t="shared" si="0"/>
        <v>860</v>
      </c>
    </row>
    <row r="8" spans="1:5" s="8" customFormat="1" ht="18.75" customHeight="1" x14ac:dyDescent="0.25">
      <c r="A8" s="13">
        <v>6</v>
      </c>
      <c r="B8" s="14" t="s">
        <v>14</v>
      </c>
      <c r="C8" s="15">
        <v>1</v>
      </c>
      <c r="D8" s="16">
        <v>810</v>
      </c>
      <c r="E8" s="16">
        <f t="shared" si="0"/>
        <v>810</v>
      </c>
    </row>
    <row r="9" spans="1:5" s="8" customFormat="1" ht="18.75" customHeight="1" x14ac:dyDescent="0.25">
      <c r="A9" s="13">
        <v>7</v>
      </c>
      <c r="B9" s="14" t="s">
        <v>15</v>
      </c>
      <c r="C9" s="15">
        <v>1</v>
      </c>
      <c r="D9" s="16">
        <v>1025</v>
      </c>
      <c r="E9" s="16">
        <f t="shared" si="0"/>
        <v>1025</v>
      </c>
    </row>
    <row r="10" spans="1:5" s="8" customFormat="1" ht="18.75" customHeight="1" x14ac:dyDescent="0.25">
      <c r="A10" s="13">
        <v>8</v>
      </c>
      <c r="B10" s="14" t="s">
        <v>16</v>
      </c>
      <c r="C10" s="15">
        <v>1</v>
      </c>
      <c r="D10" s="16">
        <v>1940</v>
      </c>
      <c r="E10" s="16">
        <f t="shared" si="0"/>
        <v>1940</v>
      </c>
    </row>
    <row r="11" spans="1:5" s="8" customFormat="1" ht="18.75" customHeight="1" x14ac:dyDescent="0.25">
      <c r="A11" s="13">
        <v>9</v>
      </c>
      <c r="B11" s="14" t="s">
        <v>17</v>
      </c>
      <c r="C11" s="15">
        <v>1</v>
      </c>
      <c r="D11" s="16">
        <v>765</v>
      </c>
      <c r="E11" s="16">
        <f t="shared" si="0"/>
        <v>765</v>
      </c>
    </row>
    <row r="12" spans="1:5" s="8" customFormat="1" ht="18.75" customHeight="1" x14ac:dyDescent="0.25">
      <c r="A12" s="13">
        <v>10</v>
      </c>
      <c r="B12" s="14" t="s">
        <v>18</v>
      </c>
      <c r="C12" s="15">
        <v>1</v>
      </c>
      <c r="D12" s="16">
        <v>900</v>
      </c>
      <c r="E12" s="16">
        <f t="shared" si="0"/>
        <v>900</v>
      </c>
    </row>
    <row r="13" spans="1:5" s="8" customFormat="1" ht="18.75" customHeight="1" x14ac:dyDescent="0.25">
      <c r="A13" s="13">
        <v>11</v>
      </c>
      <c r="B13" s="14" t="s">
        <v>19</v>
      </c>
      <c r="C13" s="15">
        <v>1</v>
      </c>
      <c r="D13" s="16">
        <v>570</v>
      </c>
      <c r="E13" s="16">
        <f t="shared" si="0"/>
        <v>570</v>
      </c>
    </row>
    <row r="14" spans="1:5" s="8" customFormat="1" ht="18.75" customHeight="1" x14ac:dyDescent="0.25">
      <c r="A14" s="13">
        <v>12</v>
      </c>
      <c r="B14" s="14" t="s">
        <v>20</v>
      </c>
      <c r="C14" s="15">
        <v>1</v>
      </c>
      <c r="D14" s="16">
        <v>500</v>
      </c>
      <c r="E14" s="16">
        <f t="shared" si="0"/>
        <v>500</v>
      </c>
    </row>
    <row r="15" spans="1:5" s="8" customFormat="1" ht="18.75" customHeight="1" x14ac:dyDescent="0.25">
      <c r="A15" s="13">
        <v>13</v>
      </c>
      <c r="B15" s="14" t="s">
        <v>21</v>
      </c>
      <c r="C15" s="15">
        <v>1</v>
      </c>
      <c r="D15" s="16">
        <v>620</v>
      </c>
      <c r="E15" s="16">
        <f t="shared" si="0"/>
        <v>620</v>
      </c>
    </row>
    <row r="16" spans="1:5" s="8" customFormat="1" ht="18.75" customHeight="1" x14ac:dyDescent="0.25">
      <c r="A16" s="13">
        <v>14</v>
      </c>
      <c r="B16" s="14" t="s">
        <v>22</v>
      </c>
      <c r="C16" s="15">
        <v>1</v>
      </c>
      <c r="D16" s="16">
        <v>650</v>
      </c>
      <c r="E16" s="16">
        <f t="shared" si="0"/>
        <v>650</v>
      </c>
    </row>
    <row r="17" spans="1:5" s="8" customFormat="1" ht="18.75" customHeight="1" x14ac:dyDescent="0.25">
      <c r="A17" s="13">
        <v>15</v>
      </c>
      <c r="B17" s="14" t="s">
        <v>23</v>
      </c>
      <c r="C17" s="15">
        <v>1</v>
      </c>
      <c r="D17" s="16">
        <v>500</v>
      </c>
      <c r="E17" s="16">
        <f t="shared" si="0"/>
        <v>500</v>
      </c>
    </row>
    <row r="18" spans="1:5" s="8" customFormat="1" ht="18.75" customHeight="1" x14ac:dyDescent="0.25">
      <c r="A18" s="13">
        <v>16</v>
      </c>
      <c r="B18" s="14" t="s">
        <v>24</v>
      </c>
      <c r="C18" s="15">
        <v>1</v>
      </c>
      <c r="D18" s="16">
        <v>720</v>
      </c>
      <c r="E18" s="16">
        <f t="shared" si="0"/>
        <v>720</v>
      </c>
    </row>
    <row r="19" spans="1:5" s="8" customFormat="1" ht="18.75" customHeight="1" x14ac:dyDescent="0.25">
      <c r="A19" s="13">
        <v>17</v>
      </c>
      <c r="B19" s="14" t="s">
        <v>25</v>
      </c>
      <c r="C19" s="15">
        <v>1</v>
      </c>
      <c r="D19" s="16">
        <v>900</v>
      </c>
      <c r="E19" s="16">
        <f t="shared" si="0"/>
        <v>900</v>
      </c>
    </row>
    <row r="20" spans="1:5" s="8" customFormat="1" ht="18.75" customHeight="1" x14ac:dyDescent="0.25">
      <c r="A20" s="13">
        <v>18</v>
      </c>
      <c r="B20" s="14" t="s">
        <v>26</v>
      </c>
      <c r="C20" s="15">
        <v>1</v>
      </c>
      <c r="D20" s="16">
        <v>750</v>
      </c>
      <c r="E20" s="16">
        <f t="shared" si="0"/>
        <v>750</v>
      </c>
    </row>
    <row r="21" spans="1:5" s="8" customFormat="1" ht="18.75" customHeight="1" x14ac:dyDescent="0.25">
      <c r="A21" s="13">
        <v>19</v>
      </c>
      <c r="B21" s="14" t="s">
        <v>27</v>
      </c>
      <c r="C21" s="15">
        <v>1</v>
      </c>
      <c r="D21" s="16">
        <v>860</v>
      </c>
      <c r="E21" s="16">
        <f t="shared" si="0"/>
        <v>860</v>
      </c>
    </row>
    <row r="22" spans="1:5" s="8" customFormat="1" ht="18.75" customHeight="1" x14ac:dyDescent="0.25">
      <c r="A22" s="13">
        <v>20</v>
      </c>
      <c r="B22" s="14" t="s">
        <v>28</v>
      </c>
      <c r="C22" s="15">
        <v>1</v>
      </c>
      <c r="D22" s="16">
        <v>2255</v>
      </c>
      <c r="E22" s="16">
        <f t="shared" si="0"/>
        <v>2255</v>
      </c>
    </row>
    <row r="23" spans="1:5" s="8" customFormat="1" ht="18.75" customHeight="1" x14ac:dyDescent="0.25">
      <c r="A23" s="13">
        <v>21</v>
      </c>
      <c r="B23" s="14" t="s">
        <v>29</v>
      </c>
      <c r="C23" s="15">
        <v>15</v>
      </c>
      <c r="D23" s="16">
        <v>10</v>
      </c>
      <c r="E23" s="16">
        <f t="shared" si="0"/>
        <v>150</v>
      </c>
    </row>
    <row r="24" spans="1:5" s="8" customFormat="1" ht="18.75" customHeight="1" x14ac:dyDescent="0.25">
      <c r="A24" s="13">
        <v>22</v>
      </c>
      <c r="B24" s="14" t="s">
        <v>30</v>
      </c>
      <c r="C24" s="15">
        <v>10</v>
      </c>
      <c r="D24" s="16">
        <v>75</v>
      </c>
      <c r="E24" s="16">
        <f t="shared" si="0"/>
        <v>750</v>
      </c>
    </row>
    <row r="25" spans="1:5" s="8" customFormat="1" ht="18.75" customHeight="1" x14ac:dyDescent="0.25">
      <c r="A25" s="13">
        <v>23</v>
      </c>
      <c r="B25" s="14" t="s">
        <v>31</v>
      </c>
      <c r="C25" s="15">
        <v>15</v>
      </c>
      <c r="D25" s="16">
        <v>13</v>
      </c>
      <c r="E25" s="16">
        <f t="shared" si="0"/>
        <v>195</v>
      </c>
    </row>
    <row r="26" spans="1:5" s="8" customFormat="1" ht="18.75" customHeight="1" x14ac:dyDescent="0.25">
      <c r="A26" s="13">
        <v>24</v>
      </c>
      <c r="B26" s="14" t="s">
        <v>32</v>
      </c>
      <c r="C26" s="15">
        <v>15</v>
      </c>
      <c r="D26" s="16">
        <v>74</v>
      </c>
      <c r="E26" s="16">
        <f t="shared" si="0"/>
        <v>1110</v>
      </c>
    </row>
    <row r="27" spans="1:5" s="8" customFormat="1" ht="18.75" customHeight="1" x14ac:dyDescent="0.25">
      <c r="A27" s="13">
        <v>25</v>
      </c>
      <c r="B27" s="14" t="s">
        <v>33</v>
      </c>
      <c r="C27" s="15">
        <v>15</v>
      </c>
      <c r="D27" s="16">
        <v>80</v>
      </c>
      <c r="E27" s="16">
        <f t="shared" si="0"/>
        <v>1200</v>
      </c>
    </row>
    <row r="28" spans="1:5" s="8" customFormat="1" ht="18.75" customHeight="1" x14ac:dyDescent="0.25">
      <c r="A28" s="13">
        <v>26</v>
      </c>
      <c r="B28" s="14" t="s">
        <v>34</v>
      </c>
      <c r="C28" s="15">
        <v>2</v>
      </c>
      <c r="D28" s="16">
        <v>75</v>
      </c>
      <c r="E28" s="16">
        <f t="shared" si="0"/>
        <v>150</v>
      </c>
    </row>
    <row r="29" spans="1:5" s="8" customFormat="1" ht="18.75" customHeight="1" x14ac:dyDescent="0.25">
      <c r="A29" s="13">
        <v>27</v>
      </c>
      <c r="B29" s="14" t="s">
        <v>35</v>
      </c>
      <c r="C29" s="15">
        <v>3</v>
      </c>
      <c r="D29" s="16">
        <v>143</v>
      </c>
      <c r="E29" s="16">
        <f t="shared" si="0"/>
        <v>429</v>
      </c>
    </row>
    <row r="30" spans="1:5" s="8" customFormat="1" ht="18.75" customHeight="1" x14ac:dyDescent="0.25">
      <c r="A30" s="13">
        <v>28</v>
      </c>
      <c r="B30" s="14" t="s">
        <v>36</v>
      </c>
      <c r="C30" s="15">
        <v>3</v>
      </c>
      <c r="D30" s="16">
        <v>83</v>
      </c>
      <c r="E30" s="16">
        <f t="shared" si="0"/>
        <v>249</v>
      </c>
    </row>
    <row r="31" spans="1:5" s="8" customFormat="1" ht="18.75" customHeight="1" x14ac:dyDescent="0.25">
      <c r="A31" s="13">
        <v>29</v>
      </c>
      <c r="B31" s="14" t="s">
        <v>37</v>
      </c>
      <c r="C31" s="15">
        <v>2</v>
      </c>
      <c r="D31" s="16">
        <v>83</v>
      </c>
      <c r="E31" s="16">
        <f t="shared" si="0"/>
        <v>166</v>
      </c>
    </row>
    <row r="32" spans="1:5" s="8" customFormat="1" ht="18.75" customHeight="1" x14ac:dyDescent="0.25">
      <c r="A32" s="13">
        <v>30</v>
      </c>
      <c r="B32" s="14" t="s">
        <v>38</v>
      </c>
      <c r="C32" s="15">
        <v>5</v>
      </c>
      <c r="D32" s="16">
        <v>25</v>
      </c>
      <c r="E32" s="16">
        <f t="shared" si="0"/>
        <v>125</v>
      </c>
    </row>
    <row r="33" spans="1:5" s="8" customFormat="1" ht="18.75" customHeight="1" x14ac:dyDescent="0.25">
      <c r="A33" s="13">
        <v>31</v>
      </c>
      <c r="B33" s="14" t="s">
        <v>39</v>
      </c>
      <c r="C33" s="15">
        <v>5</v>
      </c>
      <c r="D33" s="16">
        <v>128</v>
      </c>
      <c r="E33" s="16">
        <f t="shared" si="0"/>
        <v>640</v>
      </c>
    </row>
    <row r="34" spans="1:5" s="8" customFormat="1" ht="18.75" customHeight="1" x14ac:dyDescent="0.25">
      <c r="A34" s="13">
        <v>32</v>
      </c>
      <c r="B34" s="14" t="s">
        <v>40</v>
      </c>
      <c r="C34" s="15">
        <v>5</v>
      </c>
      <c r="D34" s="16">
        <v>65</v>
      </c>
      <c r="E34" s="16">
        <f t="shared" si="0"/>
        <v>325</v>
      </c>
    </row>
    <row r="35" spans="1:5" s="8" customFormat="1" ht="18.75" customHeight="1" x14ac:dyDescent="0.25">
      <c r="A35" s="13">
        <v>33</v>
      </c>
      <c r="B35" s="14" t="s">
        <v>41</v>
      </c>
      <c r="C35" s="15">
        <v>2</v>
      </c>
      <c r="D35" s="16">
        <v>80</v>
      </c>
      <c r="E35" s="16">
        <f t="shared" si="0"/>
        <v>160</v>
      </c>
    </row>
    <row r="36" spans="1:5" s="8" customFormat="1" ht="18.75" customHeight="1" x14ac:dyDescent="0.25">
      <c r="A36" s="13">
        <v>34</v>
      </c>
      <c r="B36" s="14" t="s">
        <v>42</v>
      </c>
      <c r="C36" s="15">
        <v>2</v>
      </c>
      <c r="D36" s="16">
        <v>70</v>
      </c>
      <c r="E36" s="16">
        <f t="shared" si="0"/>
        <v>140</v>
      </c>
    </row>
    <row r="37" spans="1:5" s="8" customFormat="1" ht="18.75" customHeight="1" x14ac:dyDescent="0.25">
      <c r="A37" s="13">
        <v>35</v>
      </c>
      <c r="B37" s="14" t="s">
        <v>43</v>
      </c>
      <c r="C37" s="15">
        <v>1</v>
      </c>
      <c r="D37" s="16">
        <v>300</v>
      </c>
      <c r="E37" s="16">
        <f t="shared" si="0"/>
        <v>300</v>
      </c>
    </row>
    <row r="38" spans="1:5" s="8" customFormat="1" ht="18.75" customHeight="1" x14ac:dyDescent="0.25">
      <c r="A38" s="13">
        <v>36</v>
      </c>
      <c r="B38" s="14" t="s">
        <v>44</v>
      </c>
      <c r="C38" s="15">
        <v>10</v>
      </c>
      <c r="D38" s="16">
        <v>390</v>
      </c>
      <c r="E38" s="16">
        <f t="shared" si="0"/>
        <v>3900</v>
      </c>
    </row>
    <row r="39" spans="1:5" s="8" customFormat="1" ht="18.75" customHeight="1" x14ac:dyDescent="0.25">
      <c r="A39" s="13">
        <v>37</v>
      </c>
      <c r="B39" s="14" t="s">
        <v>45</v>
      </c>
      <c r="C39" s="15">
        <v>10</v>
      </c>
      <c r="D39" s="16">
        <v>545</v>
      </c>
      <c r="E39" s="16">
        <f t="shared" si="0"/>
        <v>5450</v>
      </c>
    </row>
    <row r="40" spans="1:5" s="8" customFormat="1" ht="18.75" customHeight="1" x14ac:dyDescent="0.25">
      <c r="A40" s="13">
        <v>38</v>
      </c>
      <c r="B40" s="14" t="s">
        <v>46</v>
      </c>
      <c r="C40" s="15">
        <v>2</v>
      </c>
      <c r="D40" s="16">
        <v>80</v>
      </c>
      <c r="E40" s="16">
        <f t="shared" si="0"/>
        <v>160</v>
      </c>
    </row>
    <row r="41" spans="1:5" s="8" customFormat="1" ht="18.75" customHeight="1" x14ac:dyDescent="0.25">
      <c r="A41" s="13">
        <v>39</v>
      </c>
      <c r="B41" s="14" t="s">
        <v>47</v>
      </c>
      <c r="C41" s="15">
        <v>1</v>
      </c>
      <c r="D41" s="16">
        <v>166</v>
      </c>
      <c r="E41" s="16">
        <f t="shared" si="0"/>
        <v>166</v>
      </c>
    </row>
    <row r="42" spans="1:5" s="8" customFormat="1" ht="18.75" customHeight="1" x14ac:dyDescent="0.25">
      <c r="A42" s="13">
        <v>40</v>
      </c>
      <c r="B42" s="14" t="s">
        <v>48</v>
      </c>
      <c r="C42" s="15">
        <v>1</v>
      </c>
      <c r="D42" s="16">
        <v>20</v>
      </c>
      <c r="E42" s="16">
        <f t="shared" si="0"/>
        <v>20</v>
      </c>
    </row>
    <row r="43" spans="1:5" s="8" customFormat="1" ht="18.75" customHeight="1" x14ac:dyDescent="0.25">
      <c r="A43" s="13">
        <v>41</v>
      </c>
      <c r="B43" s="14" t="s">
        <v>49</v>
      </c>
      <c r="C43" s="15">
        <v>1</v>
      </c>
      <c r="D43" s="16">
        <v>20</v>
      </c>
      <c r="E43" s="16">
        <f t="shared" si="0"/>
        <v>20</v>
      </c>
    </row>
    <row r="44" spans="1:5" s="8" customFormat="1" ht="18.75" customHeight="1" x14ac:dyDescent="0.25">
      <c r="A44" s="13">
        <v>42</v>
      </c>
      <c r="B44" s="14" t="s">
        <v>50</v>
      </c>
      <c r="C44" s="15">
        <v>1</v>
      </c>
      <c r="D44" s="16">
        <v>5350</v>
      </c>
      <c r="E44" s="16">
        <f t="shared" si="0"/>
        <v>5350</v>
      </c>
    </row>
    <row r="45" spans="1:5" s="8" customFormat="1" ht="18.75" customHeight="1" x14ac:dyDescent="0.25">
      <c r="A45" s="13">
        <v>43</v>
      </c>
      <c r="B45" s="14" t="s">
        <v>51</v>
      </c>
      <c r="C45" s="15">
        <v>1</v>
      </c>
      <c r="D45" s="16">
        <v>390</v>
      </c>
      <c r="E45" s="16">
        <f t="shared" si="0"/>
        <v>390</v>
      </c>
    </row>
    <row r="46" spans="1:5" s="8" customFormat="1" ht="18.75" customHeight="1" x14ac:dyDescent="0.25">
      <c r="A46" s="13">
        <v>44</v>
      </c>
      <c r="B46" s="14" t="s">
        <v>52</v>
      </c>
      <c r="C46" s="15">
        <v>1</v>
      </c>
      <c r="D46" s="16">
        <v>950</v>
      </c>
      <c r="E46" s="16">
        <f t="shared" si="0"/>
        <v>950</v>
      </c>
    </row>
    <row r="47" spans="1:5" s="8" customFormat="1" ht="18.75" customHeight="1" x14ac:dyDescent="0.25">
      <c r="A47" s="13">
        <v>45</v>
      </c>
      <c r="B47" s="14" t="s">
        <v>53</v>
      </c>
      <c r="C47" s="15">
        <v>1</v>
      </c>
      <c r="D47" s="16">
        <v>110000</v>
      </c>
      <c r="E47" s="16">
        <f t="shared" si="0"/>
        <v>110000</v>
      </c>
    </row>
    <row r="48" spans="1:5" s="8" customFormat="1" ht="18.75" customHeight="1" x14ac:dyDescent="0.25">
      <c r="A48" s="13">
        <v>46</v>
      </c>
      <c r="B48" s="14" t="s">
        <v>54</v>
      </c>
      <c r="C48" s="15">
        <v>1</v>
      </c>
      <c r="D48" s="16">
        <v>60000</v>
      </c>
      <c r="E48" s="16">
        <f t="shared" si="0"/>
        <v>60000</v>
      </c>
    </row>
    <row r="49" spans="1:5" s="8" customFormat="1" ht="18.75" customHeight="1" x14ac:dyDescent="0.25">
      <c r="A49" s="13">
        <v>47</v>
      </c>
      <c r="B49" s="14" t="s">
        <v>55</v>
      </c>
      <c r="C49" s="15">
        <v>1</v>
      </c>
      <c r="D49" s="16">
        <v>390</v>
      </c>
      <c r="E49" s="16">
        <f t="shared" ref="E49:E61" si="1">SUM(C49*D49)</f>
        <v>390</v>
      </c>
    </row>
    <row r="50" spans="1:5" s="8" customFormat="1" ht="18.75" customHeight="1" x14ac:dyDescent="0.25">
      <c r="A50" s="13">
        <v>48</v>
      </c>
      <c r="B50" s="14" t="s">
        <v>56</v>
      </c>
      <c r="C50" s="15">
        <v>1</v>
      </c>
      <c r="D50" s="16">
        <v>1960</v>
      </c>
      <c r="E50" s="16">
        <f t="shared" si="1"/>
        <v>1960</v>
      </c>
    </row>
    <row r="51" spans="1:5" s="8" customFormat="1" ht="18.75" customHeight="1" x14ac:dyDescent="0.25">
      <c r="A51" s="13">
        <v>49</v>
      </c>
      <c r="B51" s="14" t="s">
        <v>57</v>
      </c>
      <c r="C51" s="15">
        <v>7</v>
      </c>
      <c r="D51" s="16">
        <v>1960</v>
      </c>
      <c r="E51" s="16">
        <f t="shared" si="1"/>
        <v>13720</v>
      </c>
    </row>
    <row r="52" spans="1:5" s="8" customFormat="1" ht="18.75" customHeight="1" x14ac:dyDescent="0.25">
      <c r="A52" s="13">
        <v>50</v>
      </c>
      <c r="B52" s="14" t="s">
        <v>58</v>
      </c>
      <c r="C52" s="15">
        <v>1</v>
      </c>
      <c r="D52" s="16">
        <v>1730</v>
      </c>
      <c r="E52" s="16">
        <f t="shared" si="1"/>
        <v>1730</v>
      </c>
    </row>
    <row r="53" spans="1:5" s="8" customFormat="1" ht="18.75" customHeight="1" x14ac:dyDescent="0.25">
      <c r="A53" s="13">
        <v>51</v>
      </c>
      <c r="B53" s="14" t="s">
        <v>59</v>
      </c>
      <c r="C53" s="15">
        <v>2</v>
      </c>
      <c r="D53" s="16">
        <v>70</v>
      </c>
      <c r="E53" s="16">
        <f t="shared" si="1"/>
        <v>140</v>
      </c>
    </row>
    <row r="54" spans="1:5" s="8" customFormat="1" ht="18.75" customHeight="1" x14ac:dyDescent="0.25">
      <c r="A54" s="13">
        <v>52</v>
      </c>
      <c r="B54" s="14" t="s">
        <v>60</v>
      </c>
      <c r="C54" s="15">
        <v>2</v>
      </c>
      <c r="D54" s="16">
        <v>230</v>
      </c>
      <c r="E54" s="16">
        <f t="shared" si="1"/>
        <v>460</v>
      </c>
    </row>
    <row r="55" spans="1:5" s="8" customFormat="1" ht="18.75" customHeight="1" x14ac:dyDescent="0.25">
      <c r="A55" s="13">
        <v>53</v>
      </c>
      <c r="B55" s="14" t="s">
        <v>61</v>
      </c>
      <c r="C55" s="15">
        <v>2</v>
      </c>
      <c r="D55" s="16">
        <v>190</v>
      </c>
      <c r="E55" s="16">
        <f t="shared" si="1"/>
        <v>380</v>
      </c>
    </row>
    <row r="56" spans="1:5" s="8" customFormat="1" ht="18.75" customHeight="1" x14ac:dyDescent="0.25">
      <c r="A56" s="13">
        <v>54</v>
      </c>
      <c r="B56" s="14" t="s">
        <v>62</v>
      </c>
      <c r="C56" s="15">
        <v>3</v>
      </c>
      <c r="D56" s="16">
        <v>375</v>
      </c>
      <c r="E56" s="16">
        <f t="shared" si="1"/>
        <v>1125</v>
      </c>
    </row>
    <row r="57" spans="1:5" s="8" customFormat="1" ht="18.75" customHeight="1" x14ac:dyDescent="0.25">
      <c r="A57" s="13">
        <v>55</v>
      </c>
      <c r="B57" s="14" t="s">
        <v>63</v>
      </c>
      <c r="C57" s="15">
        <v>15</v>
      </c>
      <c r="D57" s="16">
        <v>125</v>
      </c>
      <c r="E57" s="16">
        <f t="shared" si="1"/>
        <v>1875</v>
      </c>
    </row>
    <row r="58" spans="1:5" s="8" customFormat="1" ht="18.75" customHeight="1" x14ac:dyDescent="0.25">
      <c r="A58" s="13">
        <v>56</v>
      </c>
      <c r="B58" s="14" t="s">
        <v>64</v>
      </c>
      <c r="C58" s="15">
        <v>3</v>
      </c>
      <c r="D58" s="16">
        <v>326</v>
      </c>
      <c r="E58" s="16">
        <f t="shared" si="1"/>
        <v>978</v>
      </c>
    </row>
    <row r="59" spans="1:5" s="8" customFormat="1" ht="18.75" customHeight="1" x14ac:dyDescent="0.25">
      <c r="A59" s="13">
        <v>57</v>
      </c>
      <c r="B59" s="14" t="s">
        <v>65</v>
      </c>
      <c r="C59" s="15">
        <v>5</v>
      </c>
      <c r="D59" s="16">
        <v>10</v>
      </c>
      <c r="E59" s="16">
        <f t="shared" si="1"/>
        <v>50</v>
      </c>
    </row>
    <row r="60" spans="1:5" s="8" customFormat="1" ht="18.75" customHeight="1" x14ac:dyDescent="0.25">
      <c r="A60" s="13">
        <v>58</v>
      </c>
      <c r="B60" s="14" t="s">
        <v>66</v>
      </c>
      <c r="C60" s="15">
        <v>3</v>
      </c>
      <c r="D60" s="16">
        <v>139</v>
      </c>
      <c r="E60" s="16">
        <f t="shared" si="1"/>
        <v>417</v>
      </c>
    </row>
    <row r="61" spans="1:5" s="8" customFormat="1" ht="18.75" customHeight="1" x14ac:dyDescent="0.25">
      <c r="A61" s="13">
        <v>59</v>
      </c>
      <c r="B61" s="14" t="s">
        <v>67</v>
      </c>
      <c r="C61" s="15">
        <v>1</v>
      </c>
      <c r="D61" s="16">
        <v>1920</v>
      </c>
      <c r="E61" s="16">
        <f t="shared" si="1"/>
        <v>1920</v>
      </c>
    </row>
    <row r="62" spans="1:5" s="8" customFormat="1" ht="18.75" customHeight="1" x14ac:dyDescent="0.25">
      <c r="A62" s="13">
        <v>60</v>
      </c>
      <c r="B62" s="14" t="s">
        <v>68</v>
      </c>
      <c r="C62" s="15">
        <v>1</v>
      </c>
      <c r="D62" s="16">
        <v>4736</v>
      </c>
      <c r="E62" s="16">
        <f>SUM(C62*D62)</f>
        <v>4736</v>
      </c>
    </row>
    <row r="63" spans="1:5" s="8" customFormat="1" ht="18.75" customHeight="1" x14ac:dyDescent="0.25">
      <c r="A63" s="13">
        <v>61</v>
      </c>
      <c r="B63" s="14" t="s">
        <v>69</v>
      </c>
      <c r="C63" s="15">
        <v>1</v>
      </c>
      <c r="D63" s="16">
        <v>8871</v>
      </c>
      <c r="E63" s="16">
        <f>SUM(C63*D63)</f>
        <v>8871</v>
      </c>
    </row>
    <row r="64" spans="1:5" s="8" customFormat="1" ht="18.75" customHeight="1" x14ac:dyDescent="0.25">
      <c r="A64" s="13">
        <v>62</v>
      </c>
      <c r="B64" s="14" t="s">
        <v>70</v>
      </c>
      <c r="C64" s="15">
        <v>1</v>
      </c>
      <c r="D64" s="16">
        <v>20854</v>
      </c>
      <c r="E64" s="16">
        <f>SUM(C64*D64)</f>
        <v>20854</v>
      </c>
    </row>
    <row r="65" spans="1:5" s="8" customFormat="1" ht="18.75" customHeight="1" x14ac:dyDescent="0.25">
      <c r="A65" s="13">
        <v>63</v>
      </c>
      <c r="B65" s="14" t="s">
        <v>71</v>
      </c>
      <c r="C65" s="15">
        <v>1</v>
      </c>
      <c r="D65" s="16">
        <v>1200</v>
      </c>
      <c r="E65" s="16">
        <f>SUM(C65*D65)</f>
        <v>1200</v>
      </c>
    </row>
    <row r="66" spans="1:5" s="8" customFormat="1" ht="18.75" customHeight="1" x14ac:dyDescent="0.25">
      <c r="A66" s="13">
        <v>64</v>
      </c>
      <c r="B66" s="14" t="s">
        <v>72</v>
      </c>
      <c r="C66" s="15">
        <v>2</v>
      </c>
      <c r="D66" s="16">
        <v>79800</v>
      </c>
      <c r="E66" s="16">
        <f>SUM(C66*D66)</f>
        <v>159600</v>
      </c>
    </row>
    <row r="67" spans="1:5" s="8" customFormat="1" ht="18.75" customHeight="1" x14ac:dyDescent="0.25">
      <c r="A67" s="13">
        <v>65</v>
      </c>
      <c r="B67" s="15" t="s">
        <v>73</v>
      </c>
      <c r="C67" s="15">
        <v>1</v>
      </c>
      <c r="D67" s="16">
        <v>48165</v>
      </c>
      <c r="E67" s="16">
        <v>48165</v>
      </c>
    </row>
    <row r="68" spans="1:5" s="8" customFormat="1" ht="18.75" customHeight="1" x14ac:dyDescent="0.25">
      <c r="A68" s="13">
        <v>66</v>
      </c>
      <c r="B68" s="15" t="s">
        <v>74</v>
      </c>
      <c r="C68" s="15">
        <v>1</v>
      </c>
      <c r="D68" s="16">
        <v>8586</v>
      </c>
      <c r="E68" s="16">
        <v>8586</v>
      </c>
    </row>
    <row r="69" spans="1:5" s="8" customFormat="1" ht="18.75" customHeight="1" x14ac:dyDescent="0.25">
      <c r="A69" s="13">
        <v>67</v>
      </c>
      <c r="B69" s="15" t="s">
        <v>75</v>
      </c>
      <c r="C69" s="15">
        <v>1</v>
      </c>
      <c r="D69" s="16">
        <v>21761</v>
      </c>
      <c r="E69" s="16">
        <v>21761</v>
      </c>
    </row>
    <row r="70" spans="1:5" s="8" customFormat="1" ht="18.75" customHeight="1" x14ac:dyDescent="0.25">
      <c r="A70" s="13">
        <v>68</v>
      </c>
      <c r="B70" s="15" t="s">
        <v>76</v>
      </c>
      <c r="C70" s="15">
        <v>1</v>
      </c>
      <c r="D70" s="16">
        <v>3900</v>
      </c>
      <c r="E70" s="16">
        <v>3900</v>
      </c>
    </row>
    <row r="71" spans="1:5" s="8" customFormat="1" ht="18.75" customHeight="1" x14ac:dyDescent="0.25">
      <c r="A71" s="13">
        <v>69</v>
      </c>
      <c r="B71" s="14" t="s">
        <v>77</v>
      </c>
      <c r="C71" s="15">
        <v>1</v>
      </c>
      <c r="D71" s="16">
        <v>15834</v>
      </c>
      <c r="E71" s="16">
        <f>SUM(C71*D71)</f>
        <v>15834</v>
      </c>
    </row>
    <row r="72" spans="1:5" s="8" customFormat="1" ht="18.75" customHeight="1" x14ac:dyDescent="0.25">
      <c r="A72" s="13">
        <v>70</v>
      </c>
      <c r="B72" s="14" t="s">
        <v>78</v>
      </c>
      <c r="C72" s="15">
        <v>18</v>
      </c>
      <c r="D72" s="16">
        <v>3060</v>
      </c>
      <c r="E72" s="16">
        <f t="shared" ref="E72:E79" si="2">SUM(C72*D72)</f>
        <v>55080</v>
      </c>
    </row>
    <row r="73" spans="1:5" s="8" customFormat="1" ht="18.75" customHeight="1" x14ac:dyDescent="0.25">
      <c r="A73" s="13">
        <v>71</v>
      </c>
      <c r="B73" s="14" t="s">
        <v>79</v>
      </c>
      <c r="C73" s="15">
        <v>40</v>
      </c>
      <c r="D73" s="16">
        <v>680</v>
      </c>
      <c r="E73" s="16">
        <f t="shared" si="2"/>
        <v>27200</v>
      </c>
    </row>
    <row r="74" spans="1:5" s="8" customFormat="1" ht="18.75" customHeight="1" x14ac:dyDescent="0.25">
      <c r="A74" s="13">
        <v>72</v>
      </c>
      <c r="B74" s="15" t="s">
        <v>80</v>
      </c>
      <c r="C74" s="15">
        <v>1</v>
      </c>
      <c r="D74" s="16">
        <v>14390</v>
      </c>
      <c r="E74" s="16">
        <f t="shared" si="2"/>
        <v>14390</v>
      </c>
    </row>
    <row r="75" spans="1:5" s="8" customFormat="1" ht="18.75" customHeight="1" x14ac:dyDescent="0.25">
      <c r="A75" s="13">
        <v>73</v>
      </c>
      <c r="B75" s="14" t="s">
        <v>81</v>
      </c>
      <c r="C75" s="15">
        <v>1</v>
      </c>
      <c r="D75" s="16">
        <v>36062</v>
      </c>
      <c r="E75" s="16">
        <f t="shared" si="2"/>
        <v>36062</v>
      </c>
    </row>
    <row r="76" spans="1:5" s="8" customFormat="1" ht="18.75" customHeight="1" x14ac:dyDescent="0.25">
      <c r="A76" s="13">
        <v>74</v>
      </c>
      <c r="B76" s="14" t="s">
        <v>82</v>
      </c>
      <c r="C76" s="15">
        <v>1</v>
      </c>
      <c r="D76" s="16">
        <v>15820</v>
      </c>
      <c r="E76" s="16">
        <f t="shared" si="2"/>
        <v>15820</v>
      </c>
    </row>
    <row r="77" spans="1:5" s="8" customFormat="1" ht="18.75" customHeight="1" x14ac:dyDescent="0.25">
      <c r="A77" s="13">
        <v>75</v>
      </c>
      <c r="B77" s="14" t="s">
        <v>83</v>
      </c>
      <c r="C77" s="15">
        <v>1</v>
      </c>
      <c r="D77" s="16">
        <v>4603</v>
      </c>
      <c r="E77" s="16">
        <f t="shared" si="2"/>
        <v>4603</v>
      </c>
    </row>
    <row r="78" spans="1:5" s="8" customFormat="1" ht="18.75" customHeight="1" x14ac:dyDescent="0.25">
      <c r="A78" s="13">
        <v>76</v>
      </c>
      <c r="B78" s="15" t="s">
        <v>84</v>
      </c>
      <c r="C78" s="15">
        <v>1</v>
      </c>
      <c r="D78" s="16">
        <v>4000</v>
      </c>
      <c r="E78" s="16">
        <f t="shared" si="2"/>
        <v>4000</v>
      </c>
    </row>
    <row r="79" spans="1:5" s="8" customFormat="1" ht="18.75" customHeight="1" x14ac:dyDescent="0.25">
      <c r="A79" s="13">
        <v>77</v>
      </c>
      <c r="B79" s="14" t="s">
        <v>85</v>
      </c>
      <c r="C79" s="15">
        <v>2</v>
      </c>
      <c r="D79" s="16">
        <v>2990</v>
      </c>
      <c r="E79" s="16">
        <f t="shared" si="2"/>
        <v>5980</v>
      </c>
    </row>
    <row r="80" spans="1:5" s="8" customFormat="1" ht="18.75" customHeight="1" x14ac:dyDescent="0.25">
      <c r="A80" s="13">
        <v>78</v>
      </c>
      <c r="B80" s="14" t="s">
        <v>86</v>
      </c>
      <c r="C80" s="15">
        <v>3</v>
      </c>
      <c r="D80" s="16">
        <v>30720</v>
      </c>
      <c r="E80" s="16">
        <f>SUM(C80*D80)</f>
        <v>92160</v>
      </c>
    </row>
    <row r="81" spans="1:5" s="8" customFormat="1" ht="18.75" customHeight="1" x14ac:dyDescent="0.25">
      <c r="A81" s="13">
        <v>79</v>
      </c>
      <c r="B81" s="15" t="s">
        <v>87</v>
      </c>
      <c r="C81" s="15">
        <v>1</v>
      </c>
      <c r="D81" s="16">
        <v>28000</v>
      </c>
      <c r="E81" s="16">
        <v>28000</v>
      </c>
    </row>
    <row r="82" spans="1:5" s="8" customFormat="1" ht="18.75" customHeight="1" x14ac:dyDescent="0.25">
      <c r="A82" s="13">
        <v>80</v>
      </c>
      <c r="B82" s="15" t="s">
        <v>88</v>
      </c>
      <c r="C82" s="15">
        <v>1</v>
      </c>
      <c r="D82" s="16">
        <v>10000</v>
      </c>
      <c r="E82" s="16">
        <v>10000</v>
      </c>
    </row>
    <row r="83" spans="1:5" s="8" customFormat="1" ht="18.75" customHeight="1" x14ac:dyDescent="0.25">
      <c r="A83" s="13">
        <v>81</v>
      </c>
      <c r="B83" s="15" t="s">
        <v>89</v>
      </c>
      <c r="C83" s="15">
        <v>1</v>
      </c>
      <c r="D83" s="16">
        <v>3809</v>
      </c>
      <c r="E83" s="16">
        <v>3809</v>
      </c>
    </row>
    <row r="84" spans="1:5" s="8" customFormat="1" ht="18.75" customHeight="1" x14ac:dyDescent="0.25">
      <c r="A84" s="13">
        <v>82</v>
      </c>
      <c r="B84" s="15" t="s">
        <v>90</v>
      </c>
      <c r="C84" s="15">
        <v>1</v>
      </c>
      <c r="D84" s="16">
        <v>6999</v>
      </c>
      <c r="E84" s="16">
        <v>6999</v>
      </c>
    </row>
    <row r="85" spans="1:5" x14ac:dyDescent="0.3">
      <c r="A85" s="3"/>
      <c r="B85" s="24" t="s">
        <v>1</v>
      </c>
      <c r="C85" s="25"/>
      <c r="D85" s="26"/>
      <c r="E85" s="3">
        <v>833000</v>
      </c>
    </row>
    <row r="86" spans="1:5" ht="24" customHeight="1" x14ac:dyDescent="0.3">
      <c r="A86" s="4"/>
      <c r="B86" s="27" t="s">
        <v>7</v>
      </c>
      <c r="C86" s="28"/>
      <c r="D86" s="29"/>
      <c r="E86" s="5">
        <v>0.2</v>
      </c>
    </row>
    <row r="87" spans="1:5" x14ac:dyDescent="0.3">
      <c r="A87" s="3"/>
      <c r="B87" s="24" t="s">
        <v>2</v>
      </c>
      <c r="C87" s="25"/>
      <c r="D87" s="26"/>
      <c r="E87" s="9">
        <v>999600</v>
      </c>
    </row>
    <row r="88" spans="1:5" x14ac:dyDescent="0.3">
      <c r="A88" s="6"/>
      <c r="B88" s="7"/>
      <c r="C88" s="7"/>
      <c r="D88" s="6"/>
    </row>
    <row r="89" spans="1:5" x14ac:dyDescent="0.3">
      <c r="A89" s="6"/>
      <c r="B89" s="7"/>
      <c r="C89" s="7"/>
      <c r="D89" s="6"/>
    </row>
    <row r="90" spans="1:5" ht="18" customHeight="1" x14ac:dyDescent="0.3">
      <c r="A90" s="20" t="s">
        <v>8</v>
      </c>
      <c r="B90" s="22"/>
      <c r="C90" s="22"/>
      <c r="D90" s="20" t="s">
        <v>8</v>
      </c>
    </row>
    <row r="91" spans="1:5" x14ac:dyDescent="0.3">
      <c r="A91" s="21"/>
      <c r="B91" s="22"/>
      <c r="C91" s="22"/>
      <c r="D91" s="21"/>
    </row>
    <row r="92" spans="1:5" x14ac:dyDescent="0.3">
      <c r="A92" s="21"/>
      <c r="B92" s="22"/>
      <c r="C92" s="22"/>
      <c r="D92" s="21"/>
    </row>
    <row r="93" spans="1:5" x14ac:dyDescent="0.3">
      <c r="A93" s="21"/>
      <c r="B93" s="22"/>
      <c r="C93" s="22"/>
      <c r="D93" s="21"/>
    </row>
    <row r="94" spans="1:5" x14ac:dyDescent="0.3">
      <c r="A94" s="21"/>
      <c r="B94" s="22"/>
      <c r="C94" s="22"/>
      <c r="D94" s="21"/>
    </row>
    <row r="95" spans="1:5" x14ac:dyDescent="0.3">
      <c r="A95" s="21"/>
      <c r="B95" s="22"/>
      <c r="C95" s="22"/>
      <c r="D95" s="21"/>
    </row>
    <row r="96" spans="1:5" x14ac:dyDescent="0.3">
      <c r="A96" s="6"/>
      <c r="B96" s="7"/>
      <c r="C96" s="7"/>
      <c r="D96" s="6"/>
    </row>
    <row r="97" spans="2:4" x14ac:dyDescent="0.3">
      <c r="B97" s="23"/>
      <c r="C97" s="23"/>
      <c r="D97" s="23"/>
    </row>
    <row r="98" spans="2:4" x14ac:dyDescent="0.3">
      <c r="B98" s="23"/>
      <c r="C98" s="23"/>
      <c r="D98" s="23"/>
    </row>
    <row r="99" spans="2:4" x14ac:dyDescent="0.3">
      <c r="B99" s="23"/>
      <c r="C99" s="23"/>
      <c r="D99" s="23"/>
    </row>
    <row r="100" spans="2:4" x14ac:dyDescent="0.3">
      <c r="B100" s="23"/>
      <c r="C100" s="23"/>
      <c r="D100" s="23"/>
    </row>
    <row r="101" spans="2:4" x14ac:dyDescent="0.3">
      <c r="B101" s="23"/>
      <c r="C101" s="23"/>
      <c r="D101" s="23"/>
    </row>
    <row r="102" spans="2:4" x14ac:dyDescent="0.3">
      <c r="B102" s="23"/>
      <c r="C102" s="23"/>
      <c r="D102" s="23"/>
    </row>
    <row r="103" spans="2:4" x14ac:dyDescent="0.3">
      <c r="B103" s="23"/>
      <c r="C103" s="23"/>
      <c r="D103" s="23"/>
    </row>
  </sheetData>
  <mergeCells count="8">
    <mergeCell ref="B1:D1"/>
    <mergeCell ref="A90:A95"/>
    <mergeCell ref="B90:C95"/>
    <mergeCell ref="D90:D95"/>
    <mergeCell ref="B97:D103"/>
    <mergeCell ref="B85:D85"/>
    <mergeCell ref="B86:D86"/>
    <mergeCell ref="B87:D8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Juliya</cp:lastModifiedBy>
  <cp:lastPrinted>2016-09-24T18:37:54Z</cp:lastPrinted>
  <dcterms:created xsi:type="dcterms:W3CDTF">2016-09-21T11:18:44Z</dcterms:created>
  <dcterms:modified xsi:type="dcterms:W3CDTF">2019-07-18T10:51:17Z</dcterms:modified>
</cp:coreProperties>
</file>