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 refMode="R1C1"/>
</workbook>
</file>

<file path=xl/calcChain.xml><?xml version="1.0" encoding="utf-8"?>
<calcChain xmlns="http://schemas.openxmlformats.org/spreadsheetml/2006/main">
  <c r="F16" i="1" l="1"/>
  <c r="F8" i="1"/>
  <c r="F9" i="1"/>
  <c r="F10" i="1"/>
  <c r="F11" i="1"/>
  <c r="F12" i="1"/>
  <c r="F13" i="1"/>
  <c r="F14" i="1"/>
  <c r="F15" i="1"/>
  <c r="F7" i="1"/>
  <c r="F6" i="1"/>
  <c r="F5" i="1"/>
  <c r="F4" i="1"/>
  <c r="F3" i="1"/>
  <c r="F17" i="1" l="1"/>
  <c r="F19" i="1" s="1"/>
</calcChain>
</file>

<file path=xl/sharedStrings.xml><?xml version="1.0" encoding="utf-8"?>
<sst xmlns="http://schemas.openxmlformats.org/spreadsheetml/2006/main" count="37" uniqueCount="24">
  <si>
    <t>Пропозиція автора проекту</t>
  </si>
  <si>
    <t>№ 
п/п</t>
  </si>
  <si>
    <t>Вид матеріалу / послуги</t>
  </si>
  <si>
    <t>одиниця виміру</t>
  </si>
  <si>
    <t>Необхідна 
кількість</t>
  </si>
  <si>
    <t>Ціна за одиницю, грн</t>
  </si>
  <si>
    <t>Вартість, грн.</t>
  </si>
  <si>
    <t>шт</t>
  </si>
  <si>
    <t>Всього:</t>
  </si>
  <si>
    <t>Непередбачені витрати:</t>
  </si>
  <si>
    <t>Взагалом:</t>
  </si>
  <si>
    <t>Дитяче ігрове обладнання "Хаммер"</t>
  </si>
  <si>
    <t>Гойдалка на пружине "Квадроцикл"</t>
  </si>
  <si>
    <t>Столик "Квітка"</t>
  </si>
  <si>
    <t>Лавка на металевих ніжках</t>
  </si>
  <si>
    <t>Садовий комплект</t>
  </si>
  <si>
    <t>Дитяче ігрове обладнання "Швидка допомога"</t>
  </si>
  <si>
    <t>Дитяче ігрове обладнання "Машинка"</t>
  </si>
  <si>
    <t>Пісочниця з кришкою</t>
  </si>
  <si>
    <t>Комплект з навісом "Ромашка"</t>
  </si>
  <si>
    <t>Будинок-альтанка (рахівниця або літери)</t>
  </si>
  <si>
    <t>Дитячий столик "Ромашка"</t>
  </si>
  <si>
    <t>Дошка для малювання</t>
  </si>
  <si>
    <t>Доставка та монтаж  ( включені в вартість виробу)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</si>
</sst>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₴&quot;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 wrapText="1"/>
    </xf>
    <xf numFmtId="0" fontId="3" fillId="0" borderId="11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wrapText="1"/>
    </xf>
    <xf numFmtId="0" fontId="3" fillId="0" borderId="5" xfId="0" applyFont="1" applyBorder="1" applyAlignment="1">
      <alignment vertical="center" wrapText="1"/>
    </xf>
    <xf numFmtId="1" fontId="3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9" fontId="1" fillId="0" borderId="1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165" fontId="1" fillId="0" borderId="2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N3" sqref="N3"/>
    </sheetView>
  </sheetViews>
  <sheetFormatPr defaultRowHeight="15" x14ac:dyDescent="0.25"/>
  <cols>
    <col min="2" max="2" width="33.7109375" customWidth="1"/>
    <col min="3" max="3" width="13.28515625" customWidth="1"/>
    <col min="4" max="4" width="18.5703125" customWidth="1"/>
    <col min="5" max="5" width="14.5703125" customWidth="1"/>
    <col min="6" max="6" width="21.42578125" customWidth="1"/>
  </cols>
  <sheetData>
    <row r="1" spans="1:6" ht="18.75" x14ac:dyDescent="0.25">
      <c r="A1" s="1"/>
      <c r="B1" s="2" t="s">
        <v>0</v>
      </c>
      <c r="C1" s="3"/>
      <c r="D1" s="3"/>
      <c r="E1" s="3"/>
      <c r="F1" s="4"/>
    </row>
    <row r="2" spans="1:6" ht="57" thickBot="1" x14ac:dyDescent="0.3">
      <c r="A2" s="32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</row>
    <row r="3" spans="1:6" ht="31.5" x14ac:dyDescent="0.25">
      <c r="A3" s="33">
        <v>1</v>
      </c>
      <c r="B3" s="7" t="s">
        <v>11</v>
      </c>
      <c r="C3" s="8" t="s">
        <v>7</v>
      </c>
      <c r="D3" s="8">
        <v>1</v>
      </c>
      <c r="E3" s="9">
        <v>37425</v>
      </c>
      <c r="F3" s="10">
        <f>D3*E3</f>
        <v>37425</v>
      </c>
    </row>
    <row r="4" spans="1:6" ht="31.5" x14ac:dyDescent="0.25">
      <c r="A4" s="34">
        <v>2</v>
      </c>
      <c r="B4" s="11" t="s">
        <v>12</v>
      </c>
      <c r="C4" s="12" t="s">
        <v>7</v>
      </c>
      <c r="D4" s="12">
        <v>1</v>
      </c>
      <c r="E4" s="13">
        <v>21000</v>
      </c>
      <c r="F4" s="14">
        <f t="shared" ref="F4:F16" si="0">D4*E4</f>
        <v>21000</v>
      </c>
    </row>
    <row r="5" spans="1:6" ht="18.75" x14ac:dyDescent="0.25">
      <c r="A5" s="35">
        <v>3</v>
      </c>
      <c r="B5" s="11" t="s">
        <v>13</v>
      </c>
      <c r="C5" s="12" t="s">
        <v>7</v>
      </c>
      <c r="D5" s="15">
        <v>2</v>
      </c>
      <c r="E5" s="16">
        <v>10650</v>
      </c>
      <c r="F5" s="14">
        <f t="shared" si="0"/>
        <v>21300</v>
      </c>
    </row>
    <row r="6" spans="1:6" ht="18.75" x14ac:dyDescent="0.25">
      <c r="A6" s="34">
        <v>4</v>
      </c>
      <c r="B6" s="11" t="s">
        <v>14</v>
      </c>
      <c r="C6" s="12" t="s">
        <v>7</v>
      </c>
      <c r="D6" s="15">
        <v>6</v>
      </c>
      <c r="E6" s="16">
        <v>4635</v>
      </c>
      <c r="F6" s="14">
        <f t="shared" si="0"/>
        <v>27810</v>
      </c>
    </row>
    <row r="7" spans="1:6" ht="18.75" x14ac:dyDescent="0.25">
      <c r="A7" s="35">
        <v>5</v>
      </c>
      <c r="B7" s="11" t="s">
        <v>14</v>
      </c>
      <c r="C7" s="12" t="s">
        <v>7</v>
      </c>
      <c r="D7" s="15">
        <v>6</v>
      </c>
      <c r="E7" s="16">
        <v>2400</v>
      </c>
      <c r="F7" s="14">
        <f t="shared" si="0"/>
        <v>14400</v>
      </c>
    </row>
    <row r="8" spans="1:6" ht="18.75" x14ac:dyDescent="0.25">
      <c r="A8" s="34">
        <v>6</v>
      </c>
      <c r="B8" s="11" t="s">
        <v>15</v>
      </c>
      <c r="C8" s="12" t="s">
        <v>7</v>
      </c>
      <c r="D8" s="15">
        <v>2</v>
      </c>
      <c r="E8" s="16">
        <v>12450</v>
      </c>
      <c r="F8" s="14">
        <f t="shared" si="0"/>
        <v>24900</v>
      </c>
    </row>
    <row r="9" spans="1:6" ht="31.5" x14ac:dyDescent="0.25">
      <c r="A9" s="35">
        <v>7</v>
      </c>
      <c r="B9" s="17" t="s">
        <v>16</v>
      </c>
      <c r="C9" s="12" t="s">
        <v>7</v>
      </c>
      <c r="D9" s="15">
        <v>2</v>
      </c>
      <c r="E9" s="16">
        <v>50400</v>
      </c>
      <c r="F9" s="14">
        <f t="shared" si="0"/>
        <v>100800</v>
      </c>
    </row>
    <row r="10" spans="1:6" ht="31.5" x14ac:dyDescent="0.25">
      <c r="A10" s="36">
        <v>8</v>
      </c>
      <c r="B10" s="17" t="s">
        <v>17</v>
      </c>
      <c r="C10" s="12" t="s">
        <v>7</v>
      </c>
      <c r="D10" s="18">
        <v>2</v>
      </c>
      <c r="E10" s="19">
        <v>43200</v>
      </c>
      <c r="F10" s="14">
        <f t="shared" si="0"/>
        <v>86400</v>
      </c>
    </row>
    <row r="11" spans="1:6" ht="18.75" x14ac:dyDescent="0.25">
      <c r="A11" s="35">
        <v>9</v>
      </c>
      <c r="B11" s="20" t="s">
        <v>18</v>
      </c>
      <c r="C11" s="12" t="s">
        <v>7</v>
      </c>
      <c r="D11" s="21">
        <v>6</v>
      </c>
      <c r="E11" s="16">
        <v>15165</v>
      </c>
      <c r="F11" s="14">
        <f t="shared" si="0"/>
        <v>90990</v>
      </c>
    </row>
    <row r="12" spans="1:6" ht="18.75" x14ac:dyDescent="0.25">
      <c r="A12" s="34">
        <v>10</v>
      </c>
      <c r="B12" s="22" t="s">
        <v>19</v>
      </c>
      <c r="C12" s="12" t="s">
        <v>7</v>
      </c>
      <c r="D12" s="23">
        <v>1</v>
      </c>
      <c r="E12" s="19">
        <v>47625</v>
      </c>
      <c r="F12" s="14">
        <f t="shared" si="0"/>
        <v>47625</v>
      </c>
    </row>
    <row r="13" spans="1:6" ht="31.5" x14ac:dyDescent="0.25">
      <c r="A13" s="34">
        <v>11</v>
      </c>
      <c r="B13" s="20" t="s">
        <v>20</v>
      </c>
      <c r="C13" s="12" t="s">
        <v>7</v>
      </c>
      <c r="D13" s="24">
        <v>1</v>
      </c>
      <c r="E13" s="25">
        <v>21900</v>
      </c>
      <c r="F13" s="14">
        <f t="shared" si="0"/>
        <v>21900</v>
      </c>
    </row>
    <row r="14" spans="1:6" ht="18.75" x14ac:dyDescent="0.25">
      <c r="A14" s="34">
        <v>12</v>
      </c>
      <c r="B14" s="20" t="s">
        <v>21</v>
      </c>
      <c r="C14" s="12" t="s">
        <v>7</v>
      </c>
      <c r="D14" s="24">
        <v>1</v>
      </c>
      <c r="E14" s="25">
        <v>13500</v>
      </c>
      <c r="F14" s="14">
        <f t="shared" si="0"/>
        <v>13500</v>
      </c>
    </row>
    <row r="15" spans="1:6" ht="18.75" x14ac:dyDescent="0.25">
      <c r="A15" s="34">
        <v>13</v>
      </c>
      <c r="B15" s="20" t="s">
        <v>22</v>
      </c>
      <c r="C15" s="12" t="s">
        <v>7</v>
      </c>
      <c r="D15" s="15">
        <v>4</v>
      </c>
      <c r="E15" s="16">
        <v>4875</v>
      </c>
      <c r="F15" s="14">
        <f t="shared" si="0"/>
        <v>19500</v>
      </c>
    </row>
    <row r="16" spans="1:6" ht="31.5" x14ac:dyDescent="0.25">
      <c r="A16" s="34">
        <v>14</v>
      </c>
      <c r="B16" s="20" t="s">
        <v>23</v>
      </c>
      <c r="C16" s="12"/>
      <c r="D16" s="15">
        <v>1</v>
      </c>
      <c r="E16" s="16">
        <v>0</v>
      </c>
      <c r="F16" s="14">
        <f t="shared" si="0"/>
        <v>0</v>
      </c>
    </row>
    <row r="17" spans="1:6" ht="18.75" x14ac:dyDescent="0.25">
      <c r="A17" s="34"/>
      <c r="B17" s="26" t="s">
        <v>8</v>
      </c>
      <c r="C17" s="27"/>
      <c r="D17" s="27"/>
      <c r="E17" s="28"/>
      <c r="F17" s="37">
        <f>SUM(F3:F16)</f>
        <v>527550</v>
      </c>
    </row>
    <row r="18" spans="1:6" ht="18.75" x14ac:dyDescent="0.25">
      <c r="A18" s="38"/>
      <c r="B18" s="29" t="s">
        <v>9</v>
      </c>
      <c r="C18" s="30"/>
      <c r="D18" s="30"/>
      <c r="E18" s="31"/>
      <c r="F18" s="39">
        <v>0.2</v>
      </c>
    </row>
    <row r="19" spans="1:6" ht="19.5" thickBot="1" x14ac:dyDescent="0.3">
      <c r="A19" s="40"/>
      <c r="B19" s="41" t="s">
        <v>10</v>
      </c>
      <c r="C19" s="42"/>
      <c r="D19" s="42"/>
      <c r="E19" s="43"/>
      <c r="F19" s="44">
        <f>F17*1.2</f>
        <v>633060</v>
      </c>
    </row>
  </sheetData>
  <mergeCells count="4">
    <mergeCell ref="B1:F1"/>
    <mergeCell ref="B17:E17"/>
    <mergeCell ref="B18:E18"/>
    <mergeCell ref="B19:E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2019-07-16T15:38:03Z</dcterms:modified>
</cp:coreProperties>
</file>