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6" windowWidth="15576" windowHeight="955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4" i="1"/>
  <c r="D11" l="1"/>
</calcChain>
</file>

<file path=xl/sharedStrings.xml><?xml version="1.0" encoding="utf-8"?>
<sst xmlns="http://schemas.openxmlformats.org/spreadsheetml/2006/main" count="19" uniqueCount="19">
  <si>
    <t>Пропозиція автора проекту</t>
  </si>
  <si>
    <t>Вид матеріалу / послуги</t>
  </si>
  <si>
    <t>Необхідна 
кількість</t>
  </si>
  <si>
    <t>Ціна за одиницю, грн</t>
  </si>
  <si>
    <t>Вартість, грн.</t>
  </si>
  <si>
    <t>Всього:</t>
  </si>
  <si>
    <t>Непередбачені витрати:</t>
  </si>
  <si>
    <t>Взагалом:</t>
  </si>
  <si>
    <t>Зарядний пристрій</t>
  </si>
  <si>
    <t>Поле для Робототехніки</t>
  </si>
  <si>
    <t>Навчання викладачів (навчання триває два дні з 9.30 до 18.00 у м. Київ)</t>
  </si>
  <si>
    <t>Примірник навчальної програми курсу за вибором для закладів загальної середньої освіти "Робототехніка. 8-9 класи" (в електронному вигляді) (програма курсу розрахована на два роки навчання (6-9 класи, 68 занять, 136 годин) з розрахунку 2 години на тиждень (спарений урок) і складається з 12 модулів)</t>
  </si>
  <si>
    <t xml:space="preserve"> LEGO® MINDSTORMS® Education EV3 базовий набір</t>
  </si>
  <si>
    <t xml:space="preserve"> LEGO® MINDSTORMS® Education EV3 ресурсний набір</t>
  </si>
  <si>
    <t xml:space="preserve"> Середній сервомотор EV3</t>
  </si>
  <si>
    <t xml:space="preserve"> LEGO® MINDSTORMS® Education EV3 Комплект "Космічні проекти"</t>
  </si>
  <si>
    <t xml:space="preserve"> Маленькі ящики для зберігання деталей</t>
  </si>
  <si>
    <t>Інтерактивна панель з мобільним напольним кріпленням</t>
  </si>
  <si>
    <t>20%-161240,40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</si>
</sst>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7;&#1086;&#1079;&#1080;&#1094;&#1110;&#1103;_&#1087;&#1086;&#1095;&#1072;&#1090;&#1082;&#1086;&#1074;&#1072;%20+&#1089;&#1077;&#1088;&#1077;&#1076;&#1085;&#1103;_&#1044;&#1085;&#1110;&#1087;&#1088;&#1086;%20&#1096;&#1082;&#1086;&#1083;&#1072;%204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позиція 2019"/>
    </sheetNames>
    <sheetDataSet>
      <sheetData sheetId="0">
        <row r="23">
          <cell r="G23">
            <v>136592</v>
          </cell>
        </row>
        <row r="31">
          <cell r="G31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7" workbookViewId="0">
      <selection activeCell="E12" sqref="E12"/>
    </sheetView>
  </sheetViews>
  <sheetFormatPr defaultRowHeight="14.4"/>
  <cols>
    <col min="1" max="1" width="63.88671875" customWidth="1"/>
    <col min="2" max="2" width="16.21875" customWidth="1"/>
    <col min="3" max="3" width="14.33203125" customWidth="1"/>
    <col min="4" max="4" width="16.109375" customWidth="1"/>
  </cols>
  <sheetData>
    <row r="1" spans="1:4" ht="17.399999999999999">
      <c r="A1" s="17" t="s">
        <v>0</v>
      </c>
      <c r="B1" s="18"/>
      <c r="C1" s="18"/>
      <c r="D1" s="19"/>
    </row>
    <row r="2" spans="1:4" ht="52.2">
      <c r="A2" s="1" t="s">
        <v>1</v>
      </c>
      <c r="B2" s="2" t="s">
        <v>2</v>
      </c>
      <c r="C2" s="2" t="s">
        <v>3</v>
      </c>
      <c r="D2" s="1" t="s">
        <v>4</v>
      </c>
    </row>
    <row r="3" spans="1:4" ht="15.6">
      <c r="A3" s="5" t="s">
        <v>12</v>
      </c>
      <c r="B3" s="10">
        <v>8</v>
      </c>
      <c r="C3" s="11">
        <v>17074</v>
      </c>
      <c r="D3" s="11">
        <v>136592</v>
      </c>
    </row>
    <row r="4" spans="1:4" ht="15.6">
      <c r="A4" s="5" t="s">
        <v>13</v>
      </c>
      <c r="B4" s="10">
        <v>8</v>
      </c>
      <c r="C4" s="11">
        <v>4624</v>
      </c>
      <c r="D4" s="6">
        <v>36992</v>
      </c>
    </row>
    <row r="5" spans="1:4" ht="15.6">
      <c r="A5" s="5" t="s">
        <v>8</v>
      </c>
      <c r="B5" s="10">
        <v>4</v>
      </c>
      <c r="C5" s="11">
        <v>350</v>
      </c>
      <c r="D5" s="6">
        <v>1400</v>
      </c>
    </row>
    <row r="6" spans="1:4" ht="15.6">
      <c r="A6" s="5" t="s">
        <v>14</v>
      </c>
      <c r="B6" s="10">
        <v>8</v>
      </c>
      <c r="C6" s="11">
        <v>912</v>
      </c>
      <c r="D6" s="6">
        <v>7296</v>
      </c>
    </row>
    <row r="7" spans="1:4" ht="31.2">
      <c r="A7" s="5" t="s">
        <v>15</v>
      </c>
      <c r="B7" s="10">
        <v>2</v>
      </c>
      <c r="C7" s="11">
        <v>7659</v>
      </c>
      <c r="D7" s="6">
        <v>15318</v>
      </c>
    </row>
    <row r="8" spans="1:4" ht="15.6">
      <c r="A8" s="5" t="s">
        <v>9</v>
      </c>
      <c r="B8" s="10">
        <v>2</v>
      </c>
      <c r="C8" s="11">
        <v>950</v>
      </c>
      <c r="D8" s="6">
        <v>1900</v>
      </c>
    </row>
    <row r="9" spans="1:4" ht="15.6">
      <c r="A9" s="5" t="s">
        <v>16</v>
      </c>
      <c r="B9" s="10">
        <v>2</v>
      </c>
      <c r="C9" s="11">
        <v>602</v>
      </c>
      <c r="D9" s="6">
        <v>1204</v>
      </c>
    </row>
    <row r="10" spans="1:4" ht="31.2">
      <c r="A10" s="5" t="s">
        <v>10</v>
      </c>
      <c r="B10" s="10">
        <v>1</v>
      </c>
      <c r="C10" s="11">
        <v>13000</v>
      </c>
      <c r="D10" s="6">
        <v>13000</v>
      </c>
    </row>
    <row r="11" spans="1:4" ht="78">
      <c r="A11" s="5" t="s">
        <v>11</v>
      </c>
      <c r="B11" s="10">
        <v>1</v>
      </c>
      <c r="C11" s="11">
        <v>12500</v>
      </c>
      <c r="D11" s="7">
        <f>'[1]Пропозиція 2019'!G31</f>
        <v>12500</v>
      </c>
    </row>
    <row r="12" spans="1:4" ht="24.6" customHeight="1">
      <c r="A12" s="12" t="s">
        <v>17</v>
      </c>
      <c r="B12" s="8">
        <v>4</v>
      </c>
      <c r="C12" s="7">
        <v>145000</v>
      </c>
      <c r="D12" s="7">
        <v>580000</v>
      </c>
    </row>
    <row r="13" spans="1:4" ht="15.6">
      <c r="A13" s="13"/>
      <c r="B13" s="14"/>
      <c r="C13" s="15"/>
      <c r="D13" s="16"/>
    </row>
    <row r="14" spans="1:4" ht="15.6">
      <c r="A14" s="20" t="s">
        <v>5</v>
      </c>
      <c r="B14" s="21"/>
      <c r="C14" s="22"/>
      <c r="D14" s="16">
        <f>SUM(D3:D13)</f>
        <v>806202</v>
      </c>
    </row>
    <row r="15" spans="1:4" ht="15.6">
      <c r="A15" s="23" t="s">
        <v>6</v>
      </c>
      <c r="B15" s="24"/>
      <c r="C15" s="25"/>
      <c r="D15" s="9" t="s">
        <v>18</v>
      </c>
    </row>
    <row r="16" spans="1:4" ht="15.6">
      <c r="A16" s="20" t="s">
        <v>7</v>
      </c>
      <c r="B16" s="21"/>
      <c r="C16" s="22"/>
      <c r="D16" s="26">
        <v>967442.4</v>
      </c>
    </row>
    <row r="17" spans="1:4" ht="17.399999999999999">
      <c r="A17" s="3"/>
      <c r="B17" s="3"/>
      <c r="C17" s="3"/>
      <c r="D17" s="4"/>
    </row>
  </sheetData>
  <mergeCells count="4">
    <mergeCell ref="A1:D1"/>
    <mergeCell ref="A14:C14"/>
    <mergeCell ref="A15:C15"/>
    <mergeCell ref="A16:C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Ксюша</dc:creator>
  <cp:lastModifiedBy>User</cp:lastModifiedBy>
  <dcterms:created xsi:type="dcterms:W3CDTF">2019-07-14T11:51:23Z</dcterms:created>
  <dcterms:modified xsi:type="dcterms:W3CDTF">2019-07-16T07:02:39Z</dcterms:modified>
</cp:coreProperties>
</file>