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370" yWindow="-60" windowWidth="12330" windowHeight="987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26" i="1" l="1"/>
  <c r="E25" i="1"/>
  <c r="E24" i="1"/>
  <c r="E20" i="1" l="1"/>
  <c r="E21" i="1"/>
  <c r="E22" i="1"/>
  <c r="E2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3" i="1"/>
</calcChain>
</file>

<file path=xl/sharedStrings.xml><?xml version="1.0" encoding="utf-8"?>
<sst xmlns="http://schemas.openxmlformats.org/spreadsheetml/2006/main" count="30" uniqueCount="30">
  <si>
    <t>Пропозиція автора проекту</t>
  </si>
  <si>
    <t>№ 
п/п</t>
  </si>
  <si>
    <t>Вид матеріалу / послуги</t>
  </si>
  <si>
    <t>Необхідна 
кількість</t>
  </si>
  <si>
    <t>Ціна за одиницю, грн</t>
  </si>
  <si>
    <t>Вартість, грн.</t>
  </si>
  <si>
    <t>Демонтаж металоконструкцій дитячого обладнання</t>
  </si>
  <si>
    <t>Розбирання монолітних бетонних фундаментiв</t>
  </si>
  <si>
    <t>Розбирання асфальтобетонних покриттiв вручну</t>
  </si>
  <si>
    <t>Всього:</t>
  </si>
  <si>
    <t>Взагалом:</t>
  </si>
  <si>
    <t>Розробка ґрунту вручну без крiплень з укосами</t>
  </si>
  <si>
    <t>Улаштування пiдстильних та вирiвнювальних шарiв основи із щебеню 5см</t>
  </si>
  <si>
    <t>Улаштування пiдстильних та вирiвнювальних шарiв основи iз висівок 15см</t>
  </si>
  <si>
    <t>Демонтаж поребриків</t>
  </si>
  <si>
    <t>Улаштування прокладної основи в один шар із геотекстилю</t>
  </si>
  <si>
    <t>Улаштування штучного покриття "штучна трава"</t>
  </si>
  <si>
    <t>Навантаження ґрунту вручну на автомобiлi-самоскиди</t>
  </si>
  <si>
    <t>Перевезення грунту до 30 км</t>
  </si>
  <si>
    <t>Навантаження смiття вручну</t>
  </si>
  <si>
    <t>Перевезення сміття до 30 км</t>
  </si>
  <si>
    <t>Висівки фр.2-5</t>
  </si>
  <si>
    <t xml:space="preserve">Щебiнь iз природного каменю </t>
  </si>
  <si>
    <t xml:space="preserve">Геотекстиль </t>
  </si>
  <si>
    <t>Синтетичне покриття "штучна трава"</t>
  </si>
  <si>
    <t>Стрічка  для склеювання  штучної трави</t>
  </si>
  <si>
    <t>Клей для  стрічки</t>
  </si>
  <si>
    <t>Монтаж поребриків</t>
  </si>
  <si>
    <t>Поребрік</t>
  </si>
  <si>
    <t>ПДВ: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</si>
</sst>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right" vertical="center"/>
    </xf>
    <xf numFmtId="0" fontId="3" fillId="0" borderId="0" xfId="0" applyFont="1"/>
    <xf numFmtId="0" fontId="1" fillId="0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topLeftCell="A16" workbookViewId="0">
      <selection activeCell="B25" sqref="B25"/>
    </sheetView>
  </sheetViews>
  <sheetFormatPr defaultRowHeight="15" x14ac:dyDescent="0.25"/>
  <cols>
    <col min="2" max="2" width="95.42578125" customWidth="1"/>
    <col min="3" max="3" width="15.28515625" customWidth="1"/>
    <col min="4" max="4" width="15.5703125" customWidth="1"/>
    <col min="5" max="5" width="13.7109375" customWidth="1"/>
  </cols>
  <sheetData>
    <row r="1" spans="1:5" ht="18.75" x14ac:dyDescent="0.25">
      <c r="A1" s="1"/>
      <c r="B1" s="18" t="s">
        <v>0</v>
      </c>
      <c r="C1" s="19"/>
      <c r="D1" s="19"/>
      <c r="E1" s="20"/>
    </row>
    <row r="2" spans="1:5" ht="56.25" x14ac:dyDescent="0.25">
      <c r="A2" s="2" t="s">
        <v>1</v>
      </c>
      <c r="B2" s="3" t="s">
        <v>2</v>
      </c>
      <c r="C2" s="4" t="s">
        <v>3</v>
      </c>
      <c r="D2" s="4" t="s">
        <v>4</v>
      </c>
      <c r="E2" s="3" t="s">
        <v>5</v>
      </c>
    </row>
    <row r="3" spans="1:5" ht="18.75" x14ac:dyDescent="0.25">
      <c r="A3" s="5">
        <v>1</v>
      </c>
      <c r="B3" s="9" t="s">
        <v>6</v>
      </c>
      <c r="C3" s="5">
        <v>3.8</v>
      </c>
      <c r="D3" s="5">
        <v>2700</v>
      </c>
      <c r="E3" s="5">
        <f>C3*D3</f>
        <v>10260</v>
      </c>
    </row>
    <row r="4" spans="1:5" ht="18.75" x14ac:dyDescent="0.25">
      <c r="A4" s="6">
        <v>2</v>
      </c>
      <c r="B4" s="10" t="s">
        <v>7</v>
      </c>
      <c r="C4" s="6">
        <v>3.1</v>
      </c>
      <c r="D4" s="6">
        <v>3500</v>
      </c>
      <c r="E4" s="5">
        <f t="shared" ref="E4:E23" si="0">C4*D4</f>
        <v>10850</v>
      </c>
    </row>
    <row r="5" spans="1:5" ht="18.75" x14ac:dyDescent="0.25">
      <c r="A5" s="5">
        <v>3</v>
      </c>
      <c r="B5" s="10" t="s">
        <v>8</v>
      </c>
      <c r="C5" s="6">
        <v>37.9</v>
      </c>
      <c r="D5" s="6">
        <v>360</v>
      </c>
      <c r="E5" s="5">
        <f t="shared" si="0"/>
        <v>13644</v>
      </c>
    </row>
    <row r="6" spans="1:5" ht="18.75" x14ac:dyDescent="0.25">
      <c r="A6" s="6">
        <v>4</v>
      </c>
      <c r="B6" s="10" t="s">
        <v>11</v>
      </c>
      <c r="C6" s="6">
        <v>73.5</v>
      </c>
      <c r="D6" s="6">
        <v>150</v>
      </c>
      <c r="E6" s="5">
        <f t="shared" si="0"/>
        <v>11025</v>
      </c>
    </row>
    <row r="7" spans="1:5" ht="18.75" x14ac:dyDescent="0.25">
      <c r="A7" s="5">
        <v>5</v>
      </c>
      <c r="B7" s="10" t="s">
        <v>12</v>
      </c>
      <c r="C7" s="6">
        <v>24.9</v>
      </c>
      <c r="D7" s="6">
        <v>160</v>
      </c>
      <c r="E7" s="5">
        <f t="shared" si="0"/>
        <v>3984</v>
      </c>
    </row>
    <row r="8" spans="1:5" ht="18.75" x14ac:dyDescent="0.25">
      <c r="A8" s="6">
        <v>6</v>
      </c>
      <c r="B8" s="10" t="s">
        <v>13</v>
      </c>
      <c r="C8" s="6">
        <v>103.7</v>
      </c>
      <c r="D8" s="6">
        <v>160</v>
      </c>
      <c r="E8" s="5">
        <f t="shared" si="0"/>
        <v>16592</v>
      </c>
    </row>
    <row r="9" spans="1:5" ht="18.75" x14ac:dyDescent="0.25">
      <c r="A9" s="5">
        <v>7</v>
      </c>
      <c r="B9" s="10" t="s">
        <v>14</v>
      </c>
      <c r="C9" s="6">
        <v>80.5</v>
      </c>
      <c r="D9" s="6">
        <v>110</v>
      </c>
      <c r="E9" s="5">
        <f t="shared" si="0"/>
        <v>8855</v>
      </c>
    </row>
    <row r="10" spans="1:5" ht="18.75" x14ac:dyDescent="0.25">
      <c r="A10" s="6">
        <v>8</v>
      </c>
      <c r="B10" s="10" t="s">
        <v>27</v>
      </c>
      <c r="C10" s="6">
        <v>80.5</v>
      </c>
      <c r="D10" s="6">
        <v>200</v>
      </c>
      <c r="E10" s="5">
        <f t="shared" si="0"/>
        <v>16100</v>
      </c>
    </row>
    <row r="11" spans="1:5" ht="18.75" x14ac:dyDescent="0.25">
      <c r="A11" s="5">
        <v>9</v>
      </c>
      <c r="B11" s="10" t="s">
        <v>15</v>
      </c>
      <c r="C11" s="6">
        <v>687</v>
      </c>
      <c r="D11" s="6">
        <v>43</v>
      </c>
      <c r="E11" s="5">
        <f t="shared" si="0"/>
        <v>29541</v>
      </c>
    </row>
    <row r="12" spans="1:5" ht="18.75" x14ac:dyDescent="0.3">
      <c r="A12" s="6">
        <v>10</v>
      </c>
      <c r="B12" s="16" t="s">
        <v>16</v>
      </c>
      <c r="C12" s="6">
        <v>687</v>
      </c>
      <c r="D12" s="6">
        <v>80</v>
      </c>
      <c r="E12" s="5">
        <f t="shared" si="0"/>
        <v>54960</v>
      </c>
    </row>
    <row r="13" spans="1:5" ht="18.75" x14ac:dyDescent="0.25">
      <c r="A13" s="5">
        <v>11</v>
      </c>
      <c r="B13" s="10" t="s">
        <v>17</v>
      </c>
      <c r="C13" s="6">
        <v>73.5</v>
      </c>
      <c r="D13" s="6">
        <v>120</v>
      </c>
      <c r="E13" s="5">
        <f t="shared" si="0"/>
        <v>8820</v>
      </c>
    </row>
    <row r="14" spans="1:5" ht="18.75" x14ac:dyDescent="0.25">
      <c r="A14" s="6">
        <v>12</v>
      </c>
      <c r="B14" s="10" t="s">
        <v>18</v>
      </c>
      <c r="C14" s="6">
        <v>117.2</v>
      </c>
      <c r="D14" s="6">
        <v>250</v>
      </c>
      <c r="E14" s="5">
        <f t="shared" si="0"/>
        <v>29300</v>
      </c>
    </row>
    <row r="15" spans="1:5" ht="18.75" x14ac:dyDescent="0.25">
      <c r="A15" s="5">
        <v>13</v>
      </c>
      <c r="B15" s="10" t="s">
        <v>19</v>
      </c>
      <c r="C15" s="6">
        <v>29.2</v>
      </c>
      <c r="D15" s="6">
        <v>120</v>
      </c>
      <c r="E15" s="5">
        <f t="shared" si="0"/>
        <v>3504</v>
      </c>
    </row>
    <row r="16" spans="1:5" ht="18.75" x14ac:dyDescent="0.25">
      <c r="A16" s="6">
        <v>14</v>
      </c>
      <c r="B16" s="10" t="s">
        <v>20</v>
      </c>
      <c r="C16" s="6">
        <v>29.2</v>
      </c>
      <c r="D16" s="6">
        <v>250</v>
      </c>
      <c r="E16" s="5">
        <f t="shared" si="0"/>
        <v>7300</v>
      </c>
    </row>
    <row r="17" spans="1:5" ht="18.75" x14ac:dyDescent="0.25">
      <c r="A17" s="5">
        <v>15</v>
      </c>
      <c r="B17" s="10" t="s">
        <v>21</v>
      </c>
      <c r="C17" s="6">
        <v>105</v>
      </c>
      <c r="D17" s="6">
        <v>580</v>
      </c>
      <c r="E17" s="5">
        <f t="shared" si="0"/>
        <v>60900</v>
      </c>
    </row>
    <row r="18" spans="1:5" ht="18.75" x14ac:dyDescent="0.25">
      <c r="A18" s="6">
        <v>16</v>
      </c>
      <c r="B18" s="10" t="s">
        <v>22</v>
      </c>
      <c r="C18" s="6">
        <v>25</v>
      </c>
      <c r="D18" s="6">
        <v>780</v>
      </c>
      <c r="E18" s="5">
        <f t="shared" si="0"/>
        <v>19500</v>
      </c>
    </row>
    <row r="19" spans="1:5" ht="18.75" x14ac:dyDescent="0.25">
      <c r="A19" s="5">
        <v>17</v>
      </c>
      <c r="B19" s="10" t="s">
        <v>23</v>
      </c>
      <c r="C19" s="6">
        <v>755</v>
      </c>
      <c r="D19" s="6">
        <v>45</v>
      </c>
      <c r="E19" s="5">
        <f t="shared" si="0"/>
        <v>33975</v>
      </c>
    </row>
    <row r="20" spans="1:5" ht="18.75" x14ac:dyDescent="0.25">
      <c r="A20" s="6">
        <v>18</v>
      </c>
      <c r="B20" s="10" t="s">
        <v>28</v>
      </c>
      <c r="C20" s="6">
        <v>81</v>
      </c>
      <c r="D20" s="6">
        <v>195</v>
      </c>
      <c r="E20" s="5">
        <f>C20*D20</f>
        <v>15795</v>
      </c>
    </row>
    <row r="21" spans="1:5" ht="18.75" x14ac:dyDescent="0.25">
      <c r="A21" s="5">
        <v>19</v>
      </c>
      <c r="B21" s="10" t="s">
        <v>24</v>
      </c>
      <c r="C21" s="6">
        <v>755</v>
      </c>
      <c r="D21" s="6">
        <v>595</v>
      </c>
      <c r="E21" s="5">
        <f t="shared" si="0"/>
        <v>449225</v>
      </c>
    </row>
    <row r="22" spans="1:5" ht="18.75" x14ac:dyDescent="0.25">
      <c r="A22" s="6">
        <v>20</v>
      </c>
      <c r="B22" s="10" t="s">
        <v>25</v>
      </c>
      <c r="C22" s="6">
        <v>314</v>
      </c>
      <c r="D22" s="6">
        <v>60</v>
      </c>
      <c r="E22" s="5">
        <f t="shared" si="0"/>
        <v>18840</v>
      </c>
    </row>
    <row r="23" spans="1:5" ht="18.75" x14ac:dyDescent="0.25">
      <c r="A23" s="6">
        <v>21</v>
      </c>
      <c r="B23" s="10" t="s">
        <v>26</v>
      </c>
      <c r="C23" s="6">
        <v>117</v>
      </c>
      <c r="D23" s="6">
        <v>85</v>
      </c>
      <c r="E23" s="5">
        <f t="shared" si="0"/>
        <v>9945</v>
      </c>
    </row>
    <row r="24" spans="1:5" ht="18.75" x14ac:dyDescent="0.25">
      <c r="A24" s="6"/>
      <c r="B24" s="21" t="s">
        <v>9</v>
      </c>
      <c r="C24" s="22"/>
      <c r="D24" s="23"/>
      <c r="E24" s="6">
        <f>SUM(E3:E23)</f>
        <v>832915</v>
      </c>
    </row>
    <row r="25" spans="1:5" ht="18.75" x14ac:dyDescent="0.25">
      <c r="A25" s="7"/>
      <c r="B25" s="11" t="s">
        <v>29</v>
      </c>
      <c r="C25" s="12"/>
      <c r="D25" s="8">
        <v>0.2</v>
      </c>
      <c r="E25" s="17">
        <f>E24*D25</f>
        <v>166583</v>
      </c>
    </row>
    <row r="26" spans="1:5" ht="18.75" x14ac:dyDescent="0.25">
      <c r="A26" s="6"/>
      <c r="B26" s="13" t="s">
        <v>10</v>
      </c>
      <c r="C26" s="14"/>
      <c r="D26" s="15"/>
      <c r="E26" s="6">
        <f>E24+E25</f>
        <v>999498</v>
      </c>
    </row>
  </sheetData>
  <mergeCells count="2">
    <mergeCell ref="B1:E1"/>
    <mergeCell ref="B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Саша</dc:creator>
  <cp:lastModifiedBy>Саша</cp:lastModifiedBy>
  <dcterms:created xsi:type="dcterms:W3CDTF">2019-07-02T09:50:52Z</dcterms:created>
  <dcterms:modified xsi:type="dcterms:W3CDTF">2019-07-14T21:07:59Z</dcterms:modified>
</cp:coreProperties>
</file>