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14\Desktop\комп.класс 125\комп.клас\"/>
    </mc:Choice>
  </mc:AlternateContent>
  <xr:revisionPtr revIDLastSave="0" documentId="13_ncr:1_{26DD2955-5218-47E5-8775-FC845B67B7C3}" xr6:coauthVersionLast="43" xr6:coauthVersionMax="43" xr10:uidLastSave="{00000000-0000-0000-0000-000000000000}"/>
  <bookViews>
    <workbookView xWindow="-120" yWindow="-120" windowWidth="29040" windowHeight="15840" xr2:uid="{A2820A8B-9979-40B4-9F01-F8C80F24C954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9" i="1" l="1"/>
  <c r="D5" i="1" l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 l="1"/>
</calcChain>
</file>

<file path=xl/sharedStrings.xml><?xml version="1.0" encoding="utf-8"?>
<sst xmlns="http://schemas.openxmlformats.org/spreadsheetml/2006/main" count="38" uniqueCount="36">
  <si>
    <t>Комп'ютерний стіл учнівський</t>
  </si>
  <si>
    <t>Комп'ютерний стіл вчительський</t>
  </si>
  <si>
    <t>Стіл одномісний Трапеция регульований по висоті</t>
  </si>
  <si>
    <t xml:space="preserve">Підставка для ніг </t>
  </si>
  <si>
    <t>стілець шкільний</t>
  </si>
  <si>
    <t>Монитор 21.5" LG учнівський</t>
  </si>
  <si>
    <t>акустична система</t>
  </si>
  <si>
    <t>Системний блок учнівський</t>
  </si>
  <si>
    <t>Системний блок вчителя</t>
  </si>
  <si>
    <t xml:space="preserve">Клавіатура дротова </t>
  </si>
  <si>
    <t>Інтерактивна дошка SMART Board</t>
  </si>
  <si>
    <t xml:space="preserve">
Мобільна підставка для інтерактивної дошки KSL FBS31W</t>
  </si>
  <si>
    <t xml:space="preserve">
проектор X343e</t>
  </si>
  <si>
    <t>Установка та наладжування інтерактивної дошки та проектора</t>
  </si>
  <si>
    <t xml:space="preserve">
Стілець поворотний вчительський</t>
  </si>
  <si>
    <t>Монитор 21.5" LG вчительський</t>
  </si>
  <si>
    <t xml:space="preserve">МФУ ч / б друку HP LaserJet Pro M130a, </t>
  </si>
  <si>
    <t>Металеві двері протипожежна в комп’ютерний клас з установкою. Орієнтовні габаритні розміри  2,35мх1,30м. Заміри уточуються і проводяться безпосередньо виконавцями робіт</t>
  </si>
  <si>
    <t xml:space="preserve">
вертикальні жалюзі з установкою і комплектуючих. Орієнтовні габаритні розміри  2,1м.х2,2м. Заміри уточуються і проводяться безпосередньо виконавцями робіт</t>
  </si>
  <si>
    <t>Захисні алюмінієві ролети з установкою з управлінням внутрі приміщення. Орієнтовні габаритні розміри  2,1мх2,2м Заміри уточуються і проводяться безпосередньо виконавцями робіт</t>
  </si>
  <si>
    <t>Найменування</t>
  </si>
  <si>
    <t>всього</t>
  </si>
  <si>
    <t>WiFi-адаптер зовнішній</t>
  </si>
  <si>
    <t>миша дротова оптична</t>
  </si>
  <si>
    <t>Необхідна 
кількість</t>
  </si>
  <si>
    <t>Ціна за одиницю, грн</t>
  </si>
  <si>
    <t>Вартість, грн.</t>
  </si>
  <si>
    <t>Непередбачені витрати</t>
  </si>
  <si>
    <t>ліцензована Операционная система Windows 10  32/64-bit Украинский на 1ПК</t>
  </si>
  <si>
    <t xml:space="preserve"> ліцензований офісний додаток Microsoft Office на 5 компьютера</t>
  </si>
  <si>
    <t>Обладнання розраховано для двох комп’ютерних класів</t>
  </si>
  <si>
    <t>Запропоноване автором проекту</t>
  </si>
  <si>
    <t>Пропозиція експертної групи</t>
  </si>
  <si>
    <t>Ціна за одиницю, грн.</t>
  </si>
  <si>
    <t>Ламінатор Agent LM-A3 200 3-в-1</t>
  </si>
  <si>
    <t>"Сучасні комп’ютерні класи для НВК 125"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</si>
</sst>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C77AD-3372-432F-A4F1-CD8019914450}">
  <dimension ref="A1:G32"/>
  <sheetViews>
    <sheetView tabSelected="1" topLeftCell="A19" workbookViewId="0">
      <selection activeCell="D28" sqref="D4:D28"/>
    </sheetView>
  </sheetViews>
  <sheetFormatPr defaultRowHeight="15" x14ac:dyDescent="0.25"/>
  <cols>
    <col min="1" max="1" width="80.85546875" customWidth="1"/>
    <col min="2" max="2" width="16.140625" customWidth="1"/>
    <col min="3" max="3" width="14.140625" customWidth="1"/>
    <col min="4" max="4" width="14.28515625" customWidth="1"/>
    <col min="5" max="5" width="14.5703125" customWidth="1"/>
    <col min="6" max="6" width="13.140625" customWidth="1"/>
    <col min="7" max="7" width="15" customWidth="1"/>
  </cols>
  <sheetData>
    <row r="1" spans="1:7" ht="23.25" x14ac:dyDescent="0.35">
      <c r="A1" s="13" t="s">
        <v>30</v>
      </c>
      <c r="B1" s="13"/>
      <c r="C1" s="13"/>
      <c r="D1" s="13"/>
    </row>
    <row r="2" spans="1:7" ht="23.25" x14ac:dyDescent="0.35">
      <c r="A2" s="12" t="s">
        <v>35</v>
      </c>
      <c r="B2" s="14" t="s">
        <v>31</v>
      </c>
      <c r="C2" s="14"/>
      <c r="D2" s="14"/>
      <c r="E2" s="14" t="s">
        <v>32</v>
      </c>
      <c r="F2" s="14"/>
      <c r="G2" s="14"/>
    </row>
    <row r="3" spans="1:7" ht="56.25" x14ac:dyDescent="0.25">
      <c r="A3" s="9" t="s">
        <v>20</v>
      </c>
      <c r="B3" s="9" t="s">
        <v>24</v>
      </c>
      <c r="C3" s="9" t="s">
        <v>25</v>
      </c>
      <c r="D3" s="10" t="s">
        <v>26</v>
      </c>
      <c r="E3" s="9" t="s">
        <v>24</v>
      </c>
      <c r="F3" s="9" t="s">
        <v>33</v>
      </c>
      <c r="G3" s="10" t="s">
        <v>26</v>
      </c>
    </row>
    <row r="4" spans="1:7" ht="18.75" x14ac:dyDescent="0.3">
      <c r="A4" s="4" t="s">
        <v>0</v>
      </c>
      <c r="B4" s="1">
        <v>30</v>
      </c>
      <c r="C4" s="4">
        <v>855</v>
      </c>
      <c r="D4" s="1">
        <f>B4*C4</f>
        <v>25650</v>
      </c>
      <c r="E4" s="11"/>
      <c r="F4" s="11"/>
      <c r="G4" s="11"/>
    </row>
    <row r="5" spans="1:7" ht="18.75" x14ac:dyDescent="0.3">
      <c r="A5" s="4" t="s">
        <v>1</v>
      </c>
      <c r="B5" s="1">
        <v>2</v>
      </c>
      <c r="C5" s="4">
        <v>1735</v>
      </c>
      <c r="D5" s="1">
        <f t="shared" ref="D5:D28" si="0">B5*C5</f>
        <v>3470</v>
      </c>
      <c r="E5" s="11"/>
      <c r="F5" s="11"/>
      <c r="G5" s="11"/>
    </row>
    <row r="6" spans="1:7" ht="29.25" customHeight="1" x14ac:dyDescent="0.3">
      <c r="A6" s="5" t="s">
        <v>2</v>
      </c>
      <c r="B6" s="1">
        <v>30</v>
      </c>
      <c r="C6" s="4">
        <v>720</v>
      </c>
      <c r="D6" s="1">
        <f t="shared" si="0"/>
        <v>21600</v>
      </c>
      <c r="E6" s="11"/>
      <c r="F6" s="11"/>
      <c r="G6" s="11"/>
    </row>
    <row r="7" spans="1:7" ht="18.75" x14ac:dyDescent="0.3">
      <c r="A7" s="4" t="s">
        <v>3</v>
      </c>
      <c r="B7" s="1">
        <v>30</v>
      </c>
      <c r="C7" s="4">
        <v>633</v>
      </c>
      <c r="D7" s="1">
        <f t="shared" si="0"/>
        <v>18990</v>
      </c>
      <c r="E7" s="11"/>
      <c r="F7" s="11"/>
      <c r="G7" s="11"/>
    </row>
    <row r="8" spans="1:7" ht="30" customHeight="1" x14ac:dyDescent="0.3">
      <c r="A8" s="5" t="s">
        <v>4</v>
      </c>
      <c r="B8" s="1">
        <v>60</v>
      </c>
      <c r="C8" s="4">
        <v>364</v>
      </c>
      <c r="D8" s="1">
        <f t="shared" si="0"/>
        <v>21840</v>
      </c>
      <c r="E8" s="11"/>
      <c r="F8" s="11"/>
      <c r="G8" s="11"/>
    </row>
    <row r="9" spans="1:7" ht="25.5" customHeight="1" x14ac:dyDescent="0.3">
      <c r="A9" s="5" t="s">
        <v>14</v>
      </c>
      <c r="B9" s="1">
        <v>2</v>
      </c>
      <c r="C9" s="4">
        <v>868</v>
      </c>
      <c r="D9" s="1">
        <f t="shared" si="0"/>
        <v>1736</v>
      </c>
      <c r="E9" s="11"/>
      <c r="F9" s="11"/>
      <c r="G9" s="11"/>
    </row>
    <row r="10" spans="1:7" ht="18.75" x14ac:dyDescent="0.3">
      <c r="A10" s="1" t="s">
        <v>5</v>
      </c>
      <c r="B10" s="1">
        <v>30</v>
      </c>
      <c r="C10" s="4">
        <v>2776</v>
      </c>
      <c r="D10" s="1">
        <f t="shared" si="0"/>
        <v>83280</v>
      </c>
      <c r="E10" s="11"/>
      <c r="F10" s="11"/>
      <c r="G10" s="11"/>
    </row>
    <row r="11" spans="1:7" ht="18.75" x14ac:dyDescent="0.3">
      <c r="A11" s="1" t="s">
        <v>15</v>
      </c>
      <c r="B11" s="1">
        <v>2</v>
      </c>
      <c r="C11" s="4">
        <v>2776</v>
      </c>
      <c r="D11" s="1">
        <f t="shared" si="0"/>
        <v>5552</v>
      </c>
      <c r="E11" s="11"/>
      <c r="F11" s="11"/>
      <c r="G11" s="11"/>
    </row>
    <row r="12" spans="1:7" ht="18.75" x14ac:dyDescent="0.3">
      <c r="A12" s="1" t="s">
        <v>7</v>
      </c>
      <c r="B12" s="1">
        <v>30</v>
      </c>
      <c r="C12" s="4">
        <v>9126</v>
      </c>
      <c r="D12" s="1">
        <f t="shared" si="0"/>
        <v>273780</v>
      </c>
      <c r="E12" s="11"/>
      <c r="F12" s="11"/>
      <c r="G12" s="11"/>
    </row>
    <row r="13" spans="1:7" ht="18.75" x14ac:dyDescent="0.3">
      <c r="A13" s="2" t="s">
        <v>8</v>
      </c>
      <c r="B13" s="1">
        <v>2</v>
      </c>
      <c r="C13" s="4">
        <v>11333</v>
      </c>
      <c r="D13" s="1">
        <f t="shared" si="0"/>
        <v>22666</v>
      </c>
      <c r="E13" s="11"/>
      <c r="F13" s="11"/>
      <c r="G13" s="11"/>
    </row>
    <row r="14" spans="1:7" ht="36.75" customHeight="1" x14ac:dyDescent="0.3">
      <c r="A14" s="2" t="s">
        <v>28</v>
      </c>
      <c r="B14" s="1">
        <v>32</v>
      </c>
      <c r="C14" s="4">
        <v>1048</v>
      </c>
      <c r="D14" s="1">
        <f t="shared" si="0"/>
        <v>33536</v>
      </c>
      <c r="E14" s="11"/>
      <c r="F14" s="11"/>
      <c r="G14" s="11"/>
    </row>
    <row r="15" spans="1:7" ht="25.5" customHeight="1" x14ac:dyDescent="0.3">
      <c r="A15" s="1" t="s">
        <v>29</v>
      </c>
      <c r="B15" s="1">
        <v>32</v>
      </c>
      <c r="C15" s="4">
        <v>1600</v>
      </c>
      <c r="D15" s="1">
        <f t="shared" si="0"/>
        <v>51200</v>
      </c>
      <c r="E15" s="11"/>
      <c r="F15" s="11"/>
      <c r="G15" s="11"/>
    </row>
    <row r="16" spans="1:7" ht="18.75" x14ac:dyDescent="0.3">
      <c r="A16" s="1" t="s">
        <v>6</v>
      </c>
      <c r="B16" s="1">
        <v>32</v>
      </c>
      <c r="C16" s="4">
        <v>195</v>
      </c>
      <c r="D16" s="1">
        <f t="shared" si="0"/>
        <v>6240</v>
      </c>
      <c r="E16" s="11"/>
      <c r="F16" s="11"/>
      <c r="G16" s="11"/>
    </row>
    <row r="17" spans="1:7" ht="18.75" x14ac:dyDescent="0.3">
      <c r="A17" s="1" t="s">
        <v>22</v>
      </c>
      <c r="B17" s="1">
        <v>32</v>
      </c>
      <c r="C17" s="4">
        <v>329</v>
      </c>
      <c r="D17" s="1">
        <f t="shared" si="0"/>
        <v>10528</v>
      </c>
      <c r="E17" s="11"/>
      <c r="F17" s="11"/>
      <c r="G17" s="11"/>
    </row>
    <row r="18" spans="1:7" ht="18.75" x14ac:dyDescent="0.3">
      <c r="A18" s="1" t="s">
        <v>23</v>
      </c>
      <c r="B18" s="1">
        <v>32</v>
      </c>
      <c r="C18" s="4">
        <v>177</v>
      </c>
      <c r="D18" s="1">
        <f t="shared" si="0"/>
        <v>5664</v>
      </c>
      <c r="E18" s="11"/>
      <c r="F18" s="11"/>
      <c r="G18" s="11"/>
    </row>
    <row r="19" spans="1:7" ht="18.75" x14ac:dyDescent="0.3">
      <c r="A19" s="1" t="s">
        <v>9</v>
      </c>
      <c r="B19" s="1">
        <v>32</v>
      </c>
      <c r="C19" s="4">
        <v>296</v>
      </c>
      <c r="D19" s="1">
        <f t="shared" si="0"/>
        <v>9472</v>
      </c>
      <c r="E19" s="11"/>
      <c r="F19" s="11"/>
      <c r="G19" s="11"/>
    </row>
    <row r="20" spans="1:7" ht="18.75" x14ac:dyDescent="0.3">
      <c r="A20" s="1" t="s">
        <v>10</v>
      </c>
      <c r="B20" s="1">
        <v>2</v>
      </c>
      <c r="C20" s="4">
        <v>35750</v>
      </c>
      <c r="D20" s="1">
        <f t="shared" si="0"/>
        <v>71500</v>
      </c>
      <c r="E20" s="11"/>
      <c r="F20" s="11"/>
      <c r="G20" s="11"/>
    </row>
    <row r="21" spans="1:7" ht="26.25" customHeight="1" x14ac:dyDescent="0.3">
      <c r="A21" s="2" t="s">
        <v>11</v>
      </c>
      <c r="B21" s="1">
        <v>2</v>
      </c>
      <c r="C21" s="4">
        <v>8000</v>
      </c>
      <c r="D21" s="1">
        <f t="shared" si="0"/>
        <v>16000</v>
      </c>
      <c r="E21" s="11"/>
      <c r="F21" s="11"/>
      <c r="G21" s="11"/>
    </row>
    <row r="22" spans="1:7" ht="22.5" customHeight="1" x14ac:dyDescent="0.3">
      <c r="A22" s="2" t="s">
        <v>12</v>
      </c>
      <c r="B22" s="1">
        <v>2</v>
      </c>
      <c r="C22" s="4">
        <v>11835</v>
      </c>
      <c r="D22" s="1">
        <f t="shared" si="0"/>
        <v>23670</v>
      </c>
      <c r="E22" s="11"/>
      <c r="F22" s="11"/>
      <c r="G22" s="11"/>
    </row>
    <row r="23" spans="1:7" ht="28.5" customHeight="1" x14ac:dyDescent="0.3">
      <c r="A23" s="2" t="s">
        <v>13</v>
      </c>
      <c r="B23" s="1">
        <v>2</v>
      </c>
      <c r="C23" s="4">
        <v>1000</v>
      </c>
      <c r="D23" s="1">
        <f t="shared" si="0"/>
        <v>2000</v>
      </c>
      <c r="E23" s="11"/>
      <c r="F23" s="11"/>
      <c r="G23" s="11"/>
    </row>
    <row r="24" spans="1:7" ht="57" customHeight="1" x14ac:dyDescent="0.3">
      <c r="A24" s="2" t="s">
        <v>19</v>
      </c>
      <c r="B24" s="1">
        <v>6</v>
      </c>
      <c r="C24" s="4">
        <v>4398.24</v>
      </c>
      <c r="D24" s="1">
        <f t="shared" si="0"/>
        <v>26389.439999999999</v>
      </c>
      <c r="E24" s="11"/>
      <c r="F24" s="11"/>
      <c r="G24" s="11"/>
    </row>
    <row r="25" spans="1:7" ht="57.75" customHeight="1" x14ac:dyDescent="0.3">
      <c r="A25" s="2" t="s">
        <v>18</v>
      </c>
      <c r="B25" s="1">
        <v>6</v>
      </c>
      <c r="C25" s="4">
        <v>1302.8399999999999</v>
      </c>
      <c r="D25" s="1">
        <f t="shared" si="0"/>
        <v>7817.0399999999991</v>
      </c>
      <c r="E25" s="11"/>
      <c r="F25" s="11"/>
      <c r="G25" s="11"/>
    </row>
    <row r="26" spans="1:7" ht="64.5" customHeight="1" x14ac:dyDescent="0.3">
      <c r="A26" s="2" t="s">
        <v>17</v>
      </c>
      <c r="B26" s="1">
        <v>2</v>
      </c>
      <c r="C26" s="4">
        <v>11547.9</v>
      </c>
      <c r="D26" s="1">
        <f t="shared" si="0"/>
        <v>23095.8</v>
      </c>
      <c r="E26" s="11"/>
      <c r="F26" s="11"/>
      <c r="G26" s="11"/>
    </row>
    <row r="27" spans="1:7" ht="21" customHeight="1" x14ac:dyDescent="0.3">
      <c r="A27" s="2" t="s">
        <v>34</v>
      </c>
      <c r="B27" s="1">
        <v>2</v>
      </c>
      <c r="C27" s="4">
        <v>1699</v>
      </c>
      <c r="D27" s="1">
        <f t="shared" si="0"/>
        <v>3398</v>
      </c>
      <c r="E27" s="11"/>
      <c r="F27" s="11"/>
      <c r="G27" s="11"/>
    </row>
    <row r="28" spans="1:7" ht="22.5" customHeight="1" x14ac:dyDescent="0.3">
      <c r="A28" s="2" t="s">
        <v>16</v>
      </c>
      <c r="B28" s="1">
        <v>2</v>
      </c>
      <c r="C28" s="4">
        <v>4499</v>
      </c>
      <c r="D28" s="1">
        <f t="shared" si="0"/>
        <v>8998</v>
      </c>
      <c r="E28" s="11"/>
      <c r="F28" s="11"/>
      <c r="G28" s="11"/>
    </row>
    <row r="29" spans="1:7" ht="22.5" customHeight="1" x14ac:dyDescent="0.3">
      <c r="A29" s="7" t="s">
        <v>27</v>
      </c>
      <c r="B29" s="8">
        <v>0.2</v>
      </c>
      <c r="C29" s="1"/>
      <c r="D29" s="1">
        <v>155614.46</v>
      </c>
      <c r="E29" s="11"/>
      <c r="F29" s="11"/>
      <c r="G29" s="11"/>
    </row>
    <row r="30" spans="1:7" ht="18.75" x14ac:dyDescent="0.3">
      <c r="A30" s="3" t="s">
        <v>21</v>
      </c>
      <c r="B30" s="1"/>
      <c r="C30" s="1"/>
      <c r="D30" s="1">
        <f>SUM(D4:D29)</f>
        <v>933686.74</v>
      </c>
      <c r="E30" s="11"/>
      <c r="F30" s="11"/>
      <c r="G30" s="11"/>
    </row>
    <row r="32" spans="1:7" x14ac:dyDescent="0.25">
      <c r="B32" s="6"/>
    </row>
  </sheetData>
  <mergeCells count="3">
    <mergeCell ref="A1:D1"/>
    <mergeCell ref="B2:D2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пользователь14</dc:creator>
  <cp:lastModifiedBy>пользователь14</cp:lastModifiedBy>
  <dcterms:created xsi:type="dcterms:W3CDTF">2019-06-18T11:12:15Z</dcterms:created>
  <dcterms:modified xsi:type="dcterms:W3CDTF">2019-07-05T08:52:32Z</dcterms:modified>
</cp:coreProperties>
</file>