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8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9" i="1"/>
  <c r="E15" i="1"/>
  <c r="E16" i="1"/>
  <c r="E17" i="1"/>
  <c r="E18" i="1"/>
  <c r="E14" i="1"/>
  <c r="E4" i="1"/>
  <c r="E5" i="1"/>
  <c r="E6" i="1"/>
  <c r="E7" i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<sst xmlns="http://schemas.openxmlformats.org/spreadsheetml/2006/main" count="30" uniqueCount="28">
  <si>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</si>
  <si>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</si>
  <si>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</si>
  <si>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</si>
  <si>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</si>
  <si>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</si>
  <si>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</si>
  <si>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</si>
  <si>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</si>
  <si>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</si>
  <si>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</si>
  <si>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</si>
  <si>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9090 Великий набір LEGO® DUPLO®</t>
  </si>
  <si>
    <t>45004 Кафе LEGO® DUPLO®</t>
  </si>
  <si>
    <t>45010 Міські жителі LEGO® DUPLO®</t>
  </si>
  <si>
    <t>45007 Велика ферма LEGO® DUPLO®</t>
  </si>
  <si>
    <t>9071 Великі будівельні пластини (2 шт) LEGO® DUPLO®</t>
  </si>
  <si>
    <t>9389 Міське життя LEGO®</t>
  </si>
  <si>
    <t>9335 Космос і аеропорт LEGO®</t>
  </si>
  <si>
    <t>9333 Громадський і муніципальний транспорт LEGO®</t>
  </si>
  <si>
    <t>9388 Набір малих пластин LEGO® (22 шт)</t>
  </si>
  <si>
    <t>9286 Великі будівельні пластини (4 шт) LEGO®</t>
  </si>
  <si>
    <r>
      <rPr>
        <b/>
        <sz val="9"/>
        <rFont val="Verdana"/>
        <family val="2"/>
        <charset val="204"/>
      </rPr>
      <t>Програма "Творче конструювання для дітей від 2 до 6 років"</t>
    </r>
    <r>
      <rPr>
        <sz val="9"/>
        <rFont val="Verdana"/>
        <family val="2"/>
        <charset val="204"/>
      </rPr>
      <t xml:space="preserve"> (методичні матеріали та навчання викладачів). Головна мета програми -розвиток креативності та збагачення творчого досвіду у дошкільніт. Програма курсу включає 144 заняття: 72 заняття для дітей віком 2-4 роки тривалістю 30 хвилин, 72 заняття для дітей віком 4-6 років тривалістю 45 хвилин.</t>
    </r>
  </si>
  <si>
    <t>9656 Перші механізми</t>
  </si>
  <si>
    <r>
      <rPr>
        <b/>
        <sz val="9"/>
        <rFont val="Verdana"/>
        <family val="2"/>
        <charset val="204"/>
      </rPr>
      <t>Програма Mechanics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формування у дітей уявлень про основи механіки, розвиток інженерного мислення і креативності в процесі конструкторської та ігрової діяльності з набором «Перші механізми». Програма курсу включає 36 занять (тривалістю по 45 хвилин), до кожного з яких є методична розробка і модель.</t>
    </r>
  </si>
  <si>
    <t>45024 STEAM Парк розваг LEGO® DUPLO®</t>
  </si>
  <si>
    <t>Експрес "Юний програміст"</t>
  </si>
  <si>
    <r>
      <t>Програма STEAM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заохочення до пізнання та активного дослідження світу, ознайомлення із природничими та технічними науками, формування початкових уявлень про послідовності, прості алгоритми, розвиток вміння працювати у команді, використовувати здобуті знання на практиці. Програма курсу включає 16 занять (тривалістю по 45 хвилин), до кожного з яких є методична розробка.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</si>
</sst>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name val="Verdana"/>
      <family val="2"/>
      <charset val="204"/>
    </font>
    <font>
      <sz val="9.5"/>
      <name val="Verdana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2" fontId="4" fillId="0" borderId="1" xfId="0" applyNumberFormat="1" applyFont="1" applyBorder="1"/>
    <xf numFmtId="2" fontId="6" fillId="0" borderId="1" xfId="0" applyNumberFormat="1" applyFont="1" applyBorder="1"/>
    <xf numFmtId="0" fontId="7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5" workbookViewId="0">
      <selection activeCell="F23" sqref="F23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/>
      <c r="B3" s="20" t="s">
        <v>12</v>
      </c>
      <c r="C3" s="19">
        <v>1</v>
      </c>
      <c r="D3" s="26">
        <v>10875</v>
      </c>
      <c r="E3" s="6">
        <f>D3*C3</f>
        <v>10875</v>
      </c>
      <c r="F3" s="6"/>
      <c r="G3" s="6"/>
      <c r="H3" s="6"/>
    </row>
    <row r="4" spans="1:8" x14ac:dyDescent="0.3">
      <c r="A4" s="7"/>
      <c r="B4" s="22" t="s">
        <v>13</v>
      </c>
      <c r="C4" s="21">
        <v>1</v>
      </c>
      <c r="D4" s="27">
        <v>4116</v>
      </c>
      <c r="E4" s="6">
        <f t="shared" ref="E4:E13" si="0">D4*C4</f>
        <v>4116</v>
      </c>
      <c r="F4" s="7"/>
      <c r="G4" s="7"/>
      <c r="H4" s="7"/>
    </row>
    <row r="5" spans="1:8" ht="27" x14ac:dyDescent="0.3">
      <c r="A5" s="7"/>
      <c r="B5" s="22" t="s">
        <v>14</v>
      </c>
      <c r="C5" s="21">
        <v>1</v>
      </c>
      <c r="D5" s="27">
        <v>2485</v>
      </c>
      <c r="E5" s="6">
        <f t="shared" si="0"/>
        <v>2485</v>
      </c>
      <c r="F5" s="7"/>
      <c r="G5" s="7"/>
      <c r="H5" s="7"/>
    </row>
    <row r="6" spans="1:8" x14ac:dyDescent="0.3">
      <c r="A6" s="7"/>
      <c r="B6" s="20" t="s">
        <v>15</v>
      </c>
      <c r="C6" s="19">
        <v>1</v>
      </c>
      <c r="D6" s="26">
        <v>5990</v>
      </c>
      <c r="E6" s="6">
        <f t="shared" si="0"/>
        <v>5990</v>
      </c>
      <c r="F6" s="7"/>
      <c r="G6" s="7"/>
      <c r="H6" s="7"/>
    </row>
    <row r="7" spans="1:8" ht="24.75" x14ac:dyDescent="0.3">
      <c r="A7" s="7"/>
      <c r="B7" s="20" t="s">
        <v>16</v>
      </c>
      <c r="C7" s="19">
        <v>3</v>
      </c>
      <c r="D7" s="26">
        <v>1482</v>
      </c>
      <c r="E7" s="6">
        <f t="shared" si="0"/>
        <v>4446</v>
      </c>
      <c r="F7" s="7"/>
      <c r="G7" s="7"/>
      <c r="H7" s="7"/>
    </row>
    <row r="8" spans="1:8" x14ac:dyDescent="0.3">
      <c r="A8" s="7"/>
      <c r="B8" s="24" t="s">
        <v>17</v>
      </c>
      <c r="C8" s="23">
        <v>1</v>
      </c>
      <c r="D8" s="28">
        <v>8943</v>
      </c>
      <c r="E8" s="6">
        <f t="shared" si="0"/>
        <v>8943</v>
      </c>
      <c r="F8" s="7"/>
      <c r="G8" s="7"/>
      <c r="H8" s="7"/>
    </row>
    <row r="9" spans="1:8" x14ac:dyDescent="0.3">
      <c r="A9" s="7"/>
      <c r="B9" s="24" t="s">
        <v>18</v>
      </c>
      <c r="C9" s="23">
        <v>1</v>
      </c>
      <c r="D9" s="28">
        <v>6155</v>
      </c>
      <c r="E9" s="6">
        <f t="shared" si="0"/>
        <v>6155</v>
      </c>
      <c r="F9" s="7"/>
      <c r="G9" s="7"/>
      <c r="H9" s="7"/>
    </row>
    <row r="10" spans="1:8" ht="24.75" x14ac:dyDescent="0.3">
      <c r="A10" s="7"/>
      <c r="B10" s="24" t="s">
        <v>19</v>
      </c>
      <c r="C10" s="23">
        <v>1</v>
      </c>
      <c r="D10" s="28">
        <v>4840</v>
      </c>
      <c r="E10" s="6">
        <f t="shared" si="0"/>
        <v>4840</v>
      </c>
      <c r="F10" s="7"/>
      <c r="G10" s="7"/>
      <c r="H10" s="7"/>
    </row>
    <row r="11" spans="1:8" ht="24.75" x14ac:dyDescent="0.3">
      <c r="A11" s="7"/>
      <c r="B11" s="24" t="s">
        <v>20</v>
      </c>
      <c r="C11" s="23">
        <v>1</v>
      </c>
      <c r="D11" s="28">
        <v>1322</v>
      </c>
      <c r="E11" s="6">
        <f t="shared" si="0"/>
        <v>1322</v>
      </c>
      <c r="F11" s="7"/>
      <c r="G11" s="7"/>
      <c r="H11" s="7"/>
    </row>
    <row r="12" spans="1:8" ht="24.75" x14ac:dyDescent="0.3">
      <c r="A12" s="7"/>
      <c r="B12" s="24" t="s">
        <v>21</v>
      </c>
      <c r="C12" s="23">
        <v>2</v>
      </c>
      <c r="D12" s="28">
        <v>1413</v>
      </c>
      <c r="E12" s="6">
        <f t="shared" si="0"/>
        <v>2826</v>
      </c>
      <c r="F12" s="7"/>
      <c r="G12" s="7"/>
      <c r="H12" s="7"/>
    </row>
    <row r="13" spans="1:8" ht="126" x14ac:dyDescent="0.3">
      <c r="A13" s="7"/>
      <c r="B13" s="24" t="s">
        <v>22</v>
      </c>
      <c r="C13" s="25">
        <v>1</v>
      </c>
      <c r="D13" s="29">
        <v>25000</v>
      </c>
      <c r="E13" s="6">
        <f t="shared" si="0"/>
        <v>25000</v>
      </c>
      <c r="F13" s="7"/>
      <c r="G13" s="7"/>
      <c r="H13" s="7"/>
    </row>
    <row r="14" spans="1:8" x14ac:dyDescent="0.3">
      <c r="A14" s="7"/>
      <c r="B14" s="24" t="s">
        <v>23</v>
      </c>
      <c r="C14" s="23">
        <v>6</v>
      </c>
      <c r="D14" s="28">
        <v>6760</v>
      </c>
      <c r="E14" s="7">
        <f>D14*C14</f>
        <v>40560</v>
      </c>
      <c r="F14" s="7"/>
      <c r="G14" s="7"/>
      <c r="H14" s="7"/>
    </row>
    <row r="15" spans="1:8" ht="137.25" x14ac:dyDescent="0.3">
      <c r="A15" s="7"/>
      <c r="B15" s="24" t="s">
        <v>24</v>
      </c>
      <c r="C15" s="25">
        <v>1</v>
      </c>
      <c r="D15" s="29">
        <v>15000</v>
      </c>
      <c r="E15" s="7">
        <f t="shared" ref="E15:E18" si="1">D15*C15</f>
        <v>15000</v>
      </c>
      <c r="F15" s="7"/>
      <c r="G15" s="7"/>
      <c r="H15" s="7"/>
    </row>
    <row r="16" spans="1:8" ht="24.75" x14ac:dyDescent="0.3">
      <c r="A16" s="7"/>
      <c r="B16" s="24" t="s">
        <v>25</v>
      </c>
      <c r="C16" s="33">
        <v>1</v>
      </c>
      <c r="D16" s="31">
        <v>7102</v>
      </c>
      <c r="E16" s="7">
        <f t="shared" si="1"/>
        <v>7102</v>
      </c>
      <c r="F16" s="7"/>
      <c r="G16" s="7"/>
      <c r="H16" s="7"/>
    </row>
    <row r="17" spans="1:8" x14ac:dyDescent="0.3">
      <c r="A17" s="7"/>
      <c r="B17" s="24" t="s">
        <v>26</v>
      </c>
      <c r="C17" s="33">
        <v>2</v>
      </c>
      <c r="D17" s="31">
        <v>9169</v>
      </c>
      <c r="E17" s="7">
        <f t="shared" si="1"/>
        <v>18338</v>
      </c>
      <c r="F17" s="7"/>
      <c r="G17" s="7"/>
      <c r="H17" s="7"/>
    </row>
    <row r="18" spans="1:8" ht="171" x14ac:dyDescent="0.3">
      <c r="A18" s="7"/>
      <c r="B18" s="30" t="s">
        <v>27</v>
      </c>
      <c r="C18" s="34">
        <v>1</v>
      </c>
      <c r="D18" s="32">
        <v>8000</v>
      </c>
      <c r="E18" s="7">
        <f t="shared" si="1"/>
        <v>8000</v>
      </c>
      <c r="F18" s="7"/>
      <c r="G18" s="7"/>
      <c r="H18" s="7"/>
    </row>
    <row r="19" spans="1:8" x14ac:dyDescent="0.3">
      <c r="A19" s="8"/>
      <c r="B19" s="13" t="s">
        <v>1</v>
      </c>
      <c r="C19" s="14"/>
      <c r="D19" s="15"/>
      <c r="E19" s="7">
        <f>SUM(E3:E18)</f>
        <v>165998</v>
      </c>
      <c r="F19" s="7"/>
      <c r="G19" s="7"/>
      <c r="H19" s="7"/>
    </row>
    <row r="20" spans="1:8" ht="39" customHeight="1" x14ac:dyDescent="0.3">
      <c r="A20" s="9"/>
      <c r="B20" s="16" t="s">
        <v>2</v>
      </c>
      <c r="C20" s="17"/>
      <c r="D20" s="18"/>
      <c r="E20" s="10">
        <v>0.2</v>
      </c>
      <c r="F20" s="7"/>
      <c r="G20" s="7"/>
      <c r="H20" s="7"/>
    </row>
    <row r="21" spans="1:8" x14ac:dyDescent="0.3">
      <c r="A21" s="8"/>
      <c r="B21" s="13" t="s">
        <v>3</v>
      </c>
      <c r="C21" s="14"/>
      <c r="D21" s="15"/>
      <c r="E21" s="7">
        <f>E19*1.2</f>
        <v>199197.6</v>
      </c>
      <c r="F21" s="7"/>
      <c r="G21" s="7"/>
      <c r="H21" s="7"/>
    </row>
    <row r="24" spans="1:8" ht="18.75" customHeight="1" x14ac:dyDescent="0.3">
      <c r="B24" s="11" t="s">
        <v>11</v>
      </c>
      <c r="C24" s="11"/>
      <c r="D24" s="11"/>
      <c r="E24" s="11"/>
      <c r="F24" s="11"/>
      <c r="G24" s="11"/>
      <c r="H24" s="11"/>
    </row>
    <row r="25" spans="1:8" x14ac:dyDescent="0.3">
      <c r="B25" s="11"/>
      <c r="C25" s="11"/>
      <c r="D25" s="11"/>
      <c r="E25" s="11"/>
      <c r="F25" s="11"/>
      <c r="G25" s="11"/>
      <c r="H25" s="11"/>
    </row>
    <row r="26" spans="1:8" x14ac:dyDescent="0.3">
      <c r="B26" s="11"/>
      <c r="C26" s="11"/>
      <c r="D26" s="11"/>
      <c r="E26" s="11"/>
      <c r="F26" s="11"/>
      <c r="G26" s="11"/>
      <c r="H26" s="11"/>
    </row>
    <row r="27" spans="1:8" x14ac:dyDescent="0.3">
      <c r="B27" s="11"/>
      <c r="C27" s="11"/>
      <c r="D27" s="11"/>
      <c r="E27" s="11"/>
      <c r="F27" s="11"/>
      <c r="G27" s="11"/>
      <c r="H27" s="11"/>
    </row>
    <row r="28" spans="1:8" x14ac:dyDescent="0.3">
      <c r="B28" s="11"/>
      <c r="C28" s="11"/>
      <c r="D28" s="11"/>
      <c r="E28" s="11"/>
      <c r="F28" s="11"/>
      <c r="G28" s="11"/>
      <c r="H28" s="11"/>
    </row>
    <row r="29" spans="1:8" x14ac:dyDescent="0.3">
      <c r="B29" s="11"/>
      <c r="C29" s="11"/>
      <c r="D29" s="11"/>
      <c r="E29" s="11"/>
      <c r="F29" s="11"/>
      <c r="G29" s="11"/>
      <c r="H29" s="11"/>
    </row>
    <row r="30" spans="1:8" x14ac:dyDescent="0.3">
      <c r="B30" s="11"/>
      <c r="C30" s="11"/>
      <c r="D30" s="11"/>
      <c r="E30" s="11"/>
      <c r="F30" s="11"/>
      <c r="G30" s="11"/>
      <c r="H30" s="11"/>
    </row>
  </sheetData>
  <mergeCells count="6">
    <mergeCell ref="B24:H30"/>
    <mergeCell ref="C1:E1"/>
    <mergeCell ref="F1:H1"/>
    <mergeCell ref="B21:D21"/>
    <mergeCell ref="B20:D20"/>
    <mergeCell ref="B19:D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2019-06-25T09:21:17Z</dcterms:modified>
</cp:coreProperties>
</file>