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оловйова\надя\бюджет участі 2019\"/>
    </mc:Choice>
  </mc:AlternateContent>
  <bookViews>
    <workbookView xWindow="0" yWindow="0" windowWidth="28800" windowHeight="1230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  <c r="E12" i="1" l="1"/>
  <c r="E14" i="1" s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<sst xmlns="http://schemas.openxmlformats.org/spreadsheetml/2006/main" count="23" uniqueCount="21">
  <si>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</si>
  <si>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</si>
  <si>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</si>
  <si>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</si>
  <si>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</si>
  <si>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</si>
  <si>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</si>
  <si>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</si>
  <si>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</si>
  <si>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</si>
  <si>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</si>
  <si>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</si>
  <si>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Матрас ватный тик 140х60мм</t>
  </si>
  <si>
    <t>Одеяло стеганное синтепон 100х140мм</t>
  </si>
  <si>
    <t>Покрывало детское 100х140мм</t>
  </si>
  <si>
    <t>Простинь детская 1100х1500мм</t>
  </si>
  <si>
    <t>Пододеяльник детский 1100х1500мм</t>
  </si>
  <si>
    <t>Игровая зона «Купе» 1300х435х1250мм</t>
  </si>
  <si>
    <t>Комплект игровой мебели «Магазин»(прилавок: 1200х550х1320мм, Стеллаж: 700х300х1480мм)</t>
  </si>
  <si>
    <t>Игровая стенка «Кухня Малютка» 1200х430х1250мм</t>
  </si>
  <si>
    <t xml:space="preserve">Шкаф детский для раздевалки
3-секц.
920х300х1400мм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</si>
</sst>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66675</xdr:rowOff>
    </xdr:to>
    <xdr:sp macro="" textlink="">
      <xdr:nvSpPr>
        <xdr:cNvPr id="1025" name="AutoShape 1" descr="1"/>
        <xdr:cNvSpPr>
          <a:spLocks noChangeAspect="1" noChangeArrowheads="1"/>
        </xdr:cNvSpPr>
      </xdr:nvSpPr>
      <xdr:spPr bwMode="auto">
        <a:xfrm>
          <a:off x="24765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314325</xdr:colOff>
      <xdr:row>7</xdr:row>
      <xdr:rowOff>0</xdr:rowOff>
    </xdr:from>
    <xdr:to>
      <xdr:col>1</xdr:col>
      <xdr:colOff>619125</xdr:colOff>
      <xdr:row>8</xdr:row>
      <xdr:rowOff>66675</xdr:rowOff>
    </xdr:to>
    <xdr:sp macro="" textlink="">
      <xdr:nvSpPr>
        <xdr:cNvPr id="1026" name="AutoShape 2" descr="2"/>
        <xdr:cNvSpPr>
          <a:spLocks noChangeAspect="1" noChangeArrowheads="1"/>
        </xdr:cNvSpPr>
      </xdr:nvSpPr>
      <xdr:spPr bwMode="auto">
        <a:xfrm>
          <a:off x="561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628650</xdr:colOff>
      <xdr:row>7</xdr:row>
      <xdr:rowOff>0</xdr:rowOff>
    </xdr:from>
    <xdr:to>
      <xdr:col>1</xdr:col>
      <xdr:colOff>933450</xdr:colOff>
      <xdr:row>8</xdr:row>
      <xdr:rowOff>66675</xdr:rowOff>
    </xdr:to>
    <xdr:sp macro="" textlink="">
      <xdr:nvSpPr>
        <xdr:cNvPr id="1027" name="AutoShape 3" descr="3"/>
        <xdr:cNvSpPr>
          <a:spLocks noChangeAspect="1" noChangeArrowheads="1"/>
        </xdr:cNvSpPr>
      </xdr:nvSpPr>
      <xdr:spPr bwMode="auto">
        <a:xfrm>
          <a:off x="8763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11" sqref="D11"/>
    </sheetView>
  </sheetViews>
  <sheetFormatPr defaultRowHeight="18.75" x14ac:dyDescent="0.3"/>
  <cols>
    <col min="1" max="1" width="3.7109375" style="1" customWidth="1"/>
    <col min="2" max="2" width="40.42578125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1" t="s">
        <v>7</v>
      </c>
      <c r="D1" s="11"/>
      <c r="E1" s="11"/>
      <c r="F1" s="11" t="s">
        <v>8</v>
      </c>
      <c r="G1" s="11"/>
      <c r="H1" s="11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18">
        <v>1</v>
      </c>
      <c r="B3" s="20" t="s">
        <v>12</v>
      </c>
      <c r="C3" s="18">
        <v>210</v>
      </c>
      <c r="D3" s="18">
        <v>220</v>
      </c>
      <c r="E3" s="18">
        <f>C3*D3</f>
        <v>46200</v>
      </c>
      <c r="F3" s="18"/>
      <c r="G3" s="18"/>
      <c r="H3" s="18"/>
    </row>
    <row r="4" spans="1:8" ht="19.5" thickBot="1" x14ac:dyDescent="0.35">
      <c r="A4" s="18">
        <v>2</v>
      </c>
      <c r="B4" s="20" t="s">
        <v>13</v>
      </c>
      <c r="C4" s="18">
        <v>210</v>
      </c>
      <c r="D4" s="18">
        <v>130</v>
      </c>
      <c r="E4" s="18">
        <f t="shared" ref="E4:E11" si="0">C4*D4</f>
        <v>27300</v>
      </c>
      <c r="F4" s="18"/>
      <c r="G4" s="18"/>
      <c r="H4" s="18"/>
    </row>
    <row r="5" spans="1:8" ht="19.5" thickBot="1" x14ac:dyDescent="0.35">
      <c r="A5" s="18">
        <v>3</v>
      </c>
      <c r="B5" s="21" t="s">
        <v>14</v>
      </c>
      <c r="C5" s="18">
        <v>100</v>
      </c>
      <c r="D5" s="18">
        <v>100</v>
      </c>
      <c r="E5" s="18">
        <f t="shared" si="0"/>
        <v>10000</v>
      </c>
      <c r="F5" s="18"/>
      <c r="G5" s="18"/>
      <c r="H5" s="18"/>
    </row>
    <row r="6" spans="1:8" x14ac:dyDescent="0.3">
      <c r="A6" s="18">
        <v>4</v>
      </c>
      <c r="B6" s="20" t="s">
        <v>15</v>
      </c>
      <c r="C6" s="18">
        <v>210</v>
      </c>
      <c r="D6" s="18">
        <v>70</v>
      </c>
      <c r="E6" s="18">
        <f t="shared" si="0"/>
        <v>14700</v>
      </c>
      <c r="F6" s="18"/>
      <c r="G6" s="18"/>
      <c r="H6" s="18"/>
    </row>
    <row r="7" spans="1:8" x14ac:dyDescent="0.3">
      <c r="A7" s="18">
        <v>5</v>
      </c>
      <c r="B7" s="22" t="s">
        <v>16</v>
      </c>
      <c r="C7" s="18">
        <v>210</v>
      </c>
      <c r="D7" s="18">
        <v>120</v>
      </c>
      <c r="E7" s="18">
        <f t="shared" si="0"/>
        <v>25200</v>
      </c>
      <c r="F7" s="18"/>
      <c r="G7" s="18"/>
      <c r="H7" s="18"/>
    </row>
    <row r="8" spans="1:8" x14ac:dyDescent="0.3">
      <c r="A8" s="18">
        <v>6</v>
      </c>
      <c r="B8" s="20" t="s">
        <v>17</v>
      </c>
      <c r="C8" s="18">
        <v>2</v>
      </c>
      <c r="D8" s="18">
        <v>3000</v>
      </c>
      <c r="E8" s="18">
        <f t="shared" si="0"/>
        <v>6000</v>
      </c>
      <c r="F8" s="18"/>
      <c r="G8" s="18"/>
      <c r="H8" s="18"/>
    </row>
    <row r="9" spans="1:8" ht="47.25" customHeight="1" x14ac:dyDescent="0.3">
      <c r="A9" s="18">
        <v>7</v>
      </c>
      <c r="B9" s="23" t="s">
        <v>18</v>
      </c>
      <c r="C9" s="18">
        <v>2</v>
      </c>
      <c r="D9" s="18">
        <v>3500</v>
      </c>
      <c r="E9" s="18">
        <f t="shared" si="0"/>
        <v>7000</v>
      </c>
      <c r="F9" s="18"/>
      <c r="G9" s="18"/>
      <c r="H9" s="18"/>
    </row>
    <row r="10" spans="1:8" x14ac:dyDescent="0.3">
      <c r="A10" s="18">
        <v>8</v>
      </c>
      <c r="B10" s="20" t="s">
        <v>19</v>
      </c>
      <c r="C10" s="18">
        <v>2</v>
      </c>
      <c r="D10" s="18">
        <v>3777</v>
      </c>
      <c r="E10" s="18">
        <f t="shared" si="0"/>
        <v>7554</v>
      </c>
      <c r="F10" s="18"/>
      <c r="G10" s="18"/>
      <c r="H10" s="18"/>
    </row>
    <row r="11" spans="1:8" ht="75" x14ac:dyDescent="0.3">
      <c r="A11" s="18">
        <v>9</v>
      </c>
      <c r="B11" s="19" t="s">
        <v>20</v>
      </c>
      <c r="C11" s="18">
        <v>6</v>
      </c>
      <c r="D11" s="18">
        <v>2300</v>
      </c>
      <c r="E11" s="18">
        <f t="shared" si="0"/>
        <v>13800</v>
      </c>
      <c r="F11" s="18"/>
      <c r="G11" s="18"/>
      <c r="H11" s="18"/>
    </row>
    <row r="12" spans="1:8" x14ac:dyDescent="0.3">
      <c r="A12" s="7"/>
      <c r="B12" s="12" t="s">
        <v>1</v>
      </c>
      <c r="C12" s="13"/>
      <c r="D12" s="14"/>
      <c r="E12" s="6">
        <f>SUM(E3:E11)</f>
        <v>157754</v>
      </c>
      <c r="F12" s="6"/>
      <c r="G12" s="6"/>
      <c r="H12" s="6"/>
    </row>
    <row r="13" spans="1:8" ht="39" customHeight="1" x14ac:dyDescent="0.3">
      <c r="A13" s="8"/>
      <c r="B13" s="15" t="s">
        <v>2</v>
      </c>
      <c r="C13" s="16"/>
      <c r="D13" s="17"/>
      <c r="E13" s="9">
        <v>0.2</v>
      </c>
      <c r="F13" s="6"/>
      <c r="G13" s="6"/>
      <c r="H13" s="6"/>
    </row>
    <row r="14" spans="1:8" x14ac:dyDescent="0.3">
      <c r="A14" s="7"/>
      <c r="B14" s="12" t="s">
        <v>3</v>
      </c>
      <c r="C14" s="13"/>
      <c r="D14" s="14"/>
      <c r="E14" s="6">
        <f>E12*1.2</f>
        <v>189304.8</v>
      </c>
      <c r="F14" s="6"/>
      <c r="G14" s="6"/>
      <c r="H14" s="6"/>
    </row>
    <row r="17" spans="2:8" ht="18.75" customHeight="1" x14ac:dyDescent="0.3">
      <c r="B17" s="10" t="s">
        <v>11</v>
      </c>
      <c r="C17" s="10"/>
      <c r="D17" s="10"/>
      <c r="E17" s="10"/>
      <c r="F17" s="10"/>
      <c r="G17" s="10"/>
      <c r="H17" s="10"/>
    </row>
    <row r="18" spans="2:8" x14ac:dyDescent="0.3">
      <c r="B18" s="10"/>
      <c r="C18" s="10"/>
      <c r="D18" s="10"/>
      <c r="E18" s="10"/>
      <c r="F18" s="10"/>
      <c r="G18" s="10"/>
      <c r="H18" s="10"/>
    </row>
    <row r="19" spans="2:8" x14ac:dyDescent="0.3">
      <c r="B19" s="10"/>
      <c r="C19" s="10"/>
      <c r="D19" s="10"/>
      <c r="E19" s="10"/>
      <c r="F19" s="10"/>
      <c r="G19" s="10"/>
      <c r="H19" s="10"/>
    </row>
    <row r="20" spans="2:8" x14ac:dyDescent="0.3">
      <c r="B20" s="10"/>
      <c r="C20" s="10"/>
      <c r="D20" s="10"/>
      <c r="E20" s="10"/>
      <c r="F20" s="10"/>
      <c r="G20" s="10"/>
      <c r="H20" s="10"/>
    </row>
    <row r="21" spans="2:8" x14ac:dyDescent="0.3">
      <c r="B21" s="10"/>
      <c r="C21" s="10"/>
      <c r="D21" s="10"/>
      <c r="E21" s="10"/>
      <c r="F21" s="10"/>
      <c r="G21" s="10"/>
      <c r="H21" s="10"/>
    </row>
    <row r="22" spans="2:8" x14ac:dyDescent="0.3">
      <c r="B22" s="10"/>
      <c r="C22" s="10"/>
      <c r="D22" s="10"/>
      <c r="E22" s="10"/>
      <c r="F22" s="10"/>
      <c r="G22" s="10"/>
      <c r="H22" s="10"/>
    </row>
    <row r="23" spans="2:8" x14ac:dyDescent="0.3">
      <c r="B23" s="10"/>
      <c r="C23" s="10"/>
      <c r="D23" s="10"/>
      <c r="E23" s="10"/>
      <c r="F23" s="10"/>
      <c r="G23" s="10"/>
      <c r="H23" s="10"/>
    </row>
  </sheetData>
  <mergeCells count="6">
    <mergeCell ref="B17:H23"/>
    <mergeCell ref="C1:E1"/>
    <mergeCell ref="F1:H1"/>
    <mergeCell ref="B14:D14"/>
    <mergeCell ref="B13:D13"/>
    <mergeCell ref="B12:D1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2019-07-01T07:17:56Z</dcterms:modified>
</cp:coreProperties>
</file>