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bko.e\Downloads\"/>
    </mc:Choice>
  </mc:AlternateContent>
  <bookViews>
    <workbookView xWindow="0" yWindow="540" windowWidth="28800" windowHeight="163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9" i="1" l="1"/>
  <c r="E21" i="1" s="1"/>
</calcChain>
</file>

<file path=xl/sharedStrings.xml><?xml version="1.0" encoding="utf-8"?>
<sst xmlns="http://schemas.openxmlformats.org/spreadsheetml/2006/main" count="25" uniqueCount="25">
  <si>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</si>
  <si>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</si>
  <si>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</si>
  <si>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</si>
  <si>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</si>
  <si>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</si>
  <si>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</si>
  <si>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</si>
  <si>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</si>
  <si>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Навантаження сміття екскаваторами на автомобілі-
самоскиди, місткість ковша екскаватора 0,25 м3.</t>
  </si>
  <si>
    <t>Розбирання асфальтобетонних покриттiв</t>
  </si>
  <si>
    <t>Перевезення сміття до 15 км</t>
  </si>
  <si>
    <t>Улаштування дорожнiх корит коритного профiлю з
застосуванням екскаваторiв, глибина корита до 500 мм</t>
  </si>
  <si>
    <t>Перевезення грунту до 15 км</t>
  </si>
  <si>
    <t>Улаштування пiдстильних та вирiвнювальних шарiв
основи з пiску (0,10 м)</t>
  </si>
  <si>
    <t>Улаштування одношарових основ товщиною 15 см iз
щебеню фракцiї 30-60 мм з межею мiцностi на стиск
понад 98,1 МПа [1000 кг/см2]</t>
  </si>
  <si>
    <t>На кожний 1 см змiни товщини шару додавати або
виключати до норм 18-23-1, 18-23-2, 18-23-3 (до 10 см)</t>
  </si>
  <si>
    <t>Улаштування пiдстильного шару бетонного С12/15, h=0,
05 м</t>
  </si>
  <si>
    <t>Улаштування каучуковой крихти товщиною 5 мм</t>
  </si>
  <si>
    <t>Додавати або виключати на кожний 1 мм товщини (до
10 мм)</t>
  </si>
  <si>
    <t>Грунтовка Т25</t>
  </si>
  <si>
    <t>Поліуретановий клей для каучукової крихти</t>
  </si>
  <si>
    <t>Каучукова крихта EPDM</t>
  </si>
  <si>
    <t>Установлення прожектора</t>
  </si>
  <si>
    <t>Прожектор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</si>
</sst>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20" zoomScaleNormal="120" workbookViewId="0">
      <selection activeCell="B18" sqref="B18"/>
    </sheetView>
  </sheetViews>
  <sheetFormatPr defaultRowHeight="18.75" x14ac:dyDescent="0.3"/>
  <cols>
    <col min="1" max="1" width="5.85546875" style="2" customWidth="1"/>
    <col min="2" max="2" width="61.85546875" style="2" customWidth="1"/>
    <col min="3" max="3" width="11" style="2" customWidth="1"/>
    <col min="4" max="4" width="15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6" t="s">
        <v>7</v>
      </c>
      <c r="C1" s="17"/>
      <c r="D1" s="17"/>
      <c r="E1" s="18"/>
    </row>
    <row r="2" spans="1:5" ht="47.25" x14ac:dyDescent="0.3">
      <c r="A2" s="7" t="s">
        <v>0</v>
      </c>
      <c r="B2" s="8" t="s">
        <v>6</v>
      </c>
      <c r="C2" s="9" t="s">
        <v>4</v>
      </c>
      <c r="D2" s="9" t="s">
        <v>3</v>
      </c>
      <c r="E2" s="8" t="s">
        <v>5</v>
      </c>
    </row>
    <row r="3" spans="1:5" ht="18.75" customHeight="1" x14ac:dyDescent="0.3">
      <c r="A3" s="5">
        <v>1</v>
      </c>
      <c r="B3" s="10" t="s">
        <v>10</v>
      </c>
      <c r="C3" s="5">
        <v>30.4</v>
      </c>
      <c r="D3" s="26">
        <v>273.2</v>
      </c>
      <c r="E3" s="26">
        <f>C3*D3</f>
        <v>8305.2799999999988</v>
      </c>
    </row>
    <row r="4" spans="1:5" ht="29.25" customHeight="1" x14ac:dyDescent="0.3">
      <c r="A4" s="6">
        <v>2</v>
      </c>
      <c r="B4" s="11" t="s">
        <v>9</v>
      </c>
      <c r="C4" s="6">
        <v>36.64</v>
      </c>
      <c r="D4" s="27">
        <v>22.340599999999998</v>
      </c>
      <c r="E4" s="26">
        <f t="shared" ref="E4:E18" si="0">C4*D4</f>
        <v>818.55958399999997</v>
      </c>
    </row>
    <row r="5" spans="1:5" ht="18" customHeight="1" x14ac:dyDescent="0.3">
      <c r="A5" s="5">
        <v>3</v>
      </c>
      <c r="B5" s="12" t="s">
        <v>11</v>
      </c>
      <c r="C5" s="6">
        <v>36.64</v>
      </c>
      <c r="D5" s="27">
        <v>107.55</v>
      </c>
      <c r="E5" s="26">
        <f t="shared" si="0"/>
        <v>3940.6320000000001</v>
      </c>
    </row>
    <row r="6" spans="1:5" ht="27" customHeight="1" x14ac:dyDescent="0.3">
      <c r="A6" s="6">
        <v>4</v>
      </c>
      <c r="B6" s="11" t="s">
        <v>12</v>
      </c>
      <c r="C6" s="6">
        <v>608</v>
      </c>
      <c r="D6" s="27">
        <v>21.975000000000001</v>
      </c>
      <c r="E6" s="26">
        <f t="shared" si="0"/>
        <v>13360.800000000001</v>
      </c>
    </row>
    <row r="7" spans="1:5" ht="18.75" customHeight="1" x14ac:dyDescent="0.3">
      <c r="A7" s="5">
        <v>5</v>
      </c>
      <c r="B7" s="11" t="s">
        <v>13</v>
      </c>
      <c r="C7" s="6">
        <v>194.56</v>
      </c>
      <c r="D7" s="27">
        <v>96.62</v>
      </c>
      <c r="E7" s="26">
        <f t="shared" si="0"/>
        <v>18798.387200000001</v>
      </c>
    </row>
    <row r="8" spans="1:5" ht="27.75" customHeight="1" x14ac:dyDescent="0.3">
      <c r="A8" s="6">
        <v>6</v>
      </c>
      <c r="B8" s="11" t="s">
        <v>14</v>
      </c>
      <c r="C8" s="6">
        <v>60.8</v>
      </c>
      <c r="D8" s="27">
        <v>527.81489999999997</v>
      </c>
      <c r="E8" s="26">
        <f t="shared" si="0"/>
        <v>32091.145919999995</v>
      </c>
    </row>
    <row r="9" spans="1:5" ht="39.75" customHeight="1" x14ac:dyDescent="0.3">
      <c r="A9" s="5">
        <v>7</v>
      </c>
      <c r="B9" s="11" t="s">
        <v>15</v>
      </c>
      <c r="C9" s="6">
        <v>608</v>
      </c>
      <c r="D9" s="27">
        <v>178.7</v>
      </c>
      <c r="E9" s="26">
        <f t="shared" si="0"/>
        <v>108649.59999999999</v>
      </c>
    </row>
    <row r="10" spans="1:5" ht="27" customHeight="1" x14ac:dyDescent="0.3">
      <c r="A10" s="6">
        <v>8</v>
      </c>
      <c r="B10" s="11" t="s">
        <v>16</v>
      </c>
      <c r="C10" s="6">
        <v>-608</v>
      </c>
      <c r="D10" s="27">
        <v>50.423200000000001</v>
      </c>
      <c r="E10" s="26">
        <f t="shared" si="0"/>
        <v>-30657.3056</v>
      </c>
    </row>
    <row r="11" spans="1:5" ht="23.25" customHeight="1" x14ac:dyDescent="0.3">
      <c r="A11" s="6">
        <v>9</v>
      </c>
      <c r="B11" s="11" t="s">
        <v>17</v>
      </c>
      <c r="C11" s="6">
        <v>30.4</v>
      </c>
      <c r="D11" s="27">
        <v>2725.01</v>
      </c>
      <c r="E11" s="26">
        <f t="shared" si="0"/>
        <v>82840.304000000004</v>
      </c>
    </row>
    <row r="12" spans="1:5" ht="18" customHeight="1" x14ac:dyDescent="0.3">
      <c r="A12" s="5">
        <v>10</v>
      </c>
      <c r="B12" s="11" t="s">
        <v>18</v>
      </c>
      <c r="C12" s="6">
        <v>608</v>
      </c>
      <c r="D12" s="27">
        <v>58</v>
      </c>
      <c r="E12" s="26">
        <f t="shared" si="0"/>
        <v>35264</v>
      </c>
    </row>
    <row r="13" spans="1:5" ht="24" customHeight="1" x14ac:dyDescent="0.3">
      <c r="A13" s="5">
        <v>11</v>
      </c>
      <c r="B13" s="11" t="s">
        <v>19</v>
      </c>
      <c r="C13" s="6">
        <v>608</v>
      </c>
      <c r="D13" s="27">
        <v>25.265599999999999</v>
      </c>
      <c r="E13" s="26">
        <f t="shared" si="0"/>
        <v>15361.4848</v>
      </c>
    </row>
    <row r="14" spans="1:5" ht="15.75" customHeight="1" x14ac:dyDescent="0.3">
      <c r="A14" s="5">
        <v>12</v>
      </c>
      <c r="B14" s="12" t="s">
        <v>20</v>
      </c>
      <c r="C14" s="6">
        <v>182.4</v>
      </c>
      <c r="D14" s="27">
        <v>124.57</v>
      </c>
      <c r="E14" s="26">
        <f t="shared" si="0"/>
        <v>22721.567999999999</v>
      </c>
    </row>
    <row r="15" spans="1:5" ht="18" customHeight="1" x14ac:dyDescent="0.3">
      <c r="A15" s="5">
        <v>13</v>
      </c>
      <c r="B15" s="12" t="s">
        <v>21</v>
      </c>
      <c r="C15" s="6">
        <v>1216</v>
      </c>
      <c r="D15" s="27">
        <v>145.24</v>
      </c>
      <c r="E15" s="26">
        <f t="shared" si="0"/>
        <v>176611.84000000003</v>
      </c>
    </row>
    <row r="16" spans="1:5" ht="18" customHeight="1" x14ac:dyDescent="0.3">
      <c r="A16" s="5">
        <v>14</v>
      </c>
      <c r="B16" s="12" t="s">
        <v>22</v>
      </c>
      <c r="C16" s="6">
        <v>6080</v>
      </c>
      <c r="D16" s="27">
        <v>56</v>
      </c>
      <c r="E16" s="26">
        <f t="shared" si="0"/>
        <v>340480</v>
      </c>
    </row>
    <row r="17" spans="1:5" ht="18" customHeight="1" x14ac:dyDescent="0.3">
      <c r="A17" s="5">
        <v>15</v>
      </c>
      <c r="B17" s="12" t="s">
        <v>23</v>
      </c>
      <c r="C17" s="6">
        <v>1</v>
      </c>
      <c r="D17" s="27">
        <v>850</v>
      </c>
      <c r="E17" s="26">
        <f t="shared" si="0"/>
        <v>850</v>
      </c>
    </row>
    <row r="18" spans="1:5" ht="17.25" customHeight="1" x14ac:dyDescent="0.3">
      <c r="A18" s="5">
        <v>16</v>
      </c>
      <c r="B18" s="11" t="s">
        <v>24</v>
      </c>
      <c r="C18" s="6">
        <v>1</v>
      </c>
      <c r="D18" s="27">
        <v>3064.79</v>
      </c>
      <c r="E18" s="26">
        <f t="shared" si="0"/>
        <v>3064.79</v>
      </c>
    </row>
    <row r="19" spans="1:5" x14ac:dyDescent="0.3">
      <c r="A19" s="13"/>
      <c r="B19" s="20" t="s">
        <v>1</v>
      </c>
      <c r="C19" s="21"/>
      <c r="D19" s="22"/>
      <c r="E19" s="13">
        <f>E3+E4+E5+E6+E7+E8+E9+E10+E11+E12+E13+E14+E15+E16+E17+E18</f>
        <v>832501.08590400009</v>
      </c>
    </row>
    <row r="20" spans="1:5" ht="24" customHeight="1" x14ac:dyDescent="0.3">
      <c r="A20" s="14"/>
      <c r="B20" s="23" t="s">
        <v>8</v>
      </c>
      <c r="C20" s="24"/>
      <c r="D20" s="25"/>
      <c r="E20" s="15">
        <v>0.2</v>
      </c>
    </row>
    <row r="21" spans="1:5" x14ac:dyDescent="0.3">
      <c r="A21" s="13"/>
      <c r="B21" s="20" t="s">
        <v>2</v>
      </c>
      <c r="C21" s="21"/>
      <c r="D21" s="22"/>
      <c r="E21" s="13">
        <f>E19*1.2</f>
        <v>999001.30308480002</v>
      </c>
    </row>
    <row r="22" spans="1:5" x14ac:dyDescent="0.3">
      <c r="A22" s="3"/>
      <c r="B22" s="4"/>
      <c r="C22" s="4"/>
      <c r="D22" s="4"/>
      <c r="E22" s="3"/>
    </row>
    <row r="23" spans="1:5" x14ac:dyDescent="0.3">
      <c r="A23" s="3"/>
      <c r="B23" s="4"/>
      <c r="C23" s="4"/>
      <c r="D23" s="4"/>
      <c r="E23" s="3"/>
    </row>
    <row r="24" spans="1:5" x14ac:dyDescent="0.3">
      <c r="B24" s="19"/>
      <c r="C24" s="19"/>
      <c r="D24" s="19"/>
      <c r="E24" s="19"/>
    </row>
  </sheetData>
  <mergeCells count="5">
    <mergeCell ref="B1:E1"/>
    <mergeCell ref="B24:E24"/>
    <mergeCell ref="B21:D21"/>
    <mergeCell ref="B20:D20"/>
    <mergeCell ref="B19:D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Елена Собко</cp:lastModifiedBy>
  <cp:lastPrinted>2016-09-24T18:37:54Z</cp:lastPrinted>
  <dcterms:created xsi:type="dcterms:W3CDTF">2016-09-21T11:18:44Z</dcterms:created>
  <dcterms:modified xsi:type="dcterms:W3CDTF">2019-06-27T10:54:26Z</dcterms:modified>
</cp:coreProperties>
</file>