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6" i="1" l="1"/>
  <c r="E17" i="1" l="1"/>
  <c r="E18" i="1" s="1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<sst xmlns="http://schemas.openxmlformats.org/spreadsheetml/2006/main" count="16" uniqueCount="14">
  <si>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</si>
  <si>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</si>
  <si>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</si>
  <si>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</si>
  <si>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</si>
  <si>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</si>
  <si>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</si>
  <si>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</si>
  <si>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</si>
  <si>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</si>
  <si>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</si>
  <si>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Вікна SP 500 (WDS 500) 38 мм. Ст-т 4-12-4-14Аr-4i</t>
  </si>
  <si>
    <t>Непередбачені 
витрати (20 %):</t>
  </si>
  <si>
    <t>30,512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</si>
</sst>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workbookViewId="0">
      <selection activeCell="E16" sqref="E16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4" t="s">
        <v>6</v>
      </c>
      <c r="D1" s="14"/>
      <c r="E1" s="14"/>
      <c r="F1" s="14" t="s">
        <v>7</v>
      </c>
      <c r="G1" s="14"/>
      <c r="H1" s="14"/>
    </row>
    <row r="2" spans="1:8" ht="56.25" x14ac:dyDescent="0.3">
      <c r="A2" s="5" t="s">
        <v>0</v>
      </c>
      <c r="B2" s="2" t="s">
        <v>9</v>
      </c>
      <c r="C2" s="3" t="s">
        <v>4</v>
      </c>
      <c r="D2" s="3" t="s">
        <v>3</v>
      </c>
      <c r="E2" s="2" t="s">
        <v>8</v>
      </c>
      <c r="F2" s="3" t="s">
        <v>4</v>
      </c>
      <c r="G2" s="3" t="s">
        <v>5</v>
      </c>
      <c r="H2" s="2" t="s">
        <v>8</v>
      </c>
    </row>
    <row r="3" spans="1:8" ht="37.5" x14ac:dyDescent="0.3">
      <c r="A3" s="6">
        <v>1</v>
      </c>
      <c r="B3" s="10" t="s">
        <v>11</v>
      </c>
      <c r="C3" s="21" t="s">
        <v>13</v>
      </c>
      <c r="D3" s="11">
        <v>2300</v>
      </c>
      <c r="E3" s="11">
        <f>30.512*D3</f>
        <v>70177.600000000006</v>
      </c>
      <c r="F3" s="6"/>
      <c r="G3" s="6"/>
      <c r="H3" s="6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8"/>
      <c r="B16" s="15" t="s">
        <v>1</v>
      </c>
      <c r="C16" s="16"/>
      <c r="D16" s="17"/>
      <c r="E16" s="11">
        <f>E3</f>
        <v>70177.600000000006</v>
      </c>
      <c r="F16" s="7"/>
      <c r="G16" s="7"/>
      <c r="H16" s="7"/>
    </row>
    <row r="17" spans="1:8" ht="39" customHeight="1" x14ac:dyDescent="0.3">
      <c r="A17" s="9"/>
      <c r="B17" s="18" t="s">
        <v>12</v>
      </c>
      <c r="C17" s="19"/>
      <c r="D17" s="20"/>
      <c r="E17" s="12">
        <f>E16*0.2</f>
        <v>14035.520000000002</v>
      </c>
      <c r="F17" s="7"/>
      <c r="G17" s="7"/>
      <c r="H17" s="7"/>
    </row>
    <row r="18" spans="1:8" x14ac:dyDescent="0.3">
      <c r="A18" s="8"/>
      <c r="B18" s="15" t="s">
        <v>2</v>
      </c>
      <c r="C18" s="16"/>
      <c r="D18" s="17"/>
      <c r="E18" s="12">
        <f>E16+E17</f>
        <v>84213.12000000001</v>
      </c>
      <c r="F18" s="7"/>
      <c r="G18" s="7"/>
      <c r="H18" s="7"/>
    </row>
    <row r="21" spans="1:8" ht="18.75" customHeight="1" x14ac:dyDescent="0.3">
      <c r="B21" s="13" t="s">
        <v>10</v>
      </c>
      <c r="C21" s="13"/>
      <c r="D21" s="13"/>
      <c r="E21" s="13"/>
      <c r="F21" s="13"/>
      <c r="G21" s="13"/>
      <c r="H21" s="13"/>
    </row>
    <row r="22" spans="1:8" x14ac:dyDescent="0.3">
      <c r="B22" s="13"/>
      <c r="C22" s="13"/>
      <c r="D22" s="13"/>
      <c r="E22" s="13"/>
      <c r="F22" s="13"/>
      <c r="G22" s="13"/>
      <c r="H22" s="13"/>
    </row>
    <row r="23" spans="1:8" x14ac:dyDescent="0.3">
      <c r="B23" s="13"/>
      <c r="C23" s="13"/>
      <c r="D23" s="13"/>
      <c r="E23" s="13"/>
      <c r="F23" s="13"/>
      <c r="G23" s="13"/>
      <c r="H23" s="13"/>
    </row>
    <row r="24" spans="1:8" x14ac:dyDescent="0.3">
      <c r="B24" s="13"/>
      <c r="C24" s="13"/>
      <c r="D24" s="13"/>
      <c r="E24" s="13"/>
      <c r="F24" s="13"/>
      <c r="G24" s="13"/>
      <c r="H24" s="13"/>
    </row>
    <row r="25" spans="1:8" x14ac:dyDescent="0.3">
      <c r="B25" s="13"/>
      <c r="C25" s="13"/>
      <c r="D25" s="13"/>
      <c r="E25" s="13"/>
      <c r="F25" s="13"/>
      <c r="G25" s="13"/>
      <c r="H25" s="13"/>
    </row>
    <row r="26" spans="1:8" x14ac:dyDescent="0.3">
      <c r="B26" s="13"/>
      <c r="C26" s="13"/>
      <c r="D26" s="13"/>
      <c r="E26" s="13"/>
      <c r="F26" s="13"/>
      <c r="G26" s="13"/>
      <c r="H26" s="13"/>
    </row>
    <row r="27" spans="1:8" x14ac:dyDescent="0.3">
      <c r="B27" s="13"/>
      <c r="C27" s="13"/>
      <c r="D27" s="13"/>
      <c r="E27" s="13"/>
      <c r="F27" s="13"/>
      <c r="G27" s="13"/>
      <c r="H27" s="13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Оксана</cp:lastModifiedBy>
  <cp:lastPrinted>2016-09-24T18:37:54Z</cp:lastPrinted>
  <dcterms:created xsi:type="dcterms:W3CDTF">2016-09-21T11:18:44Z</dcterms:created>
  <dcterms:modified xsi:type="dcterms:W3CDTF">2018-08-29T20:13:24Z</dcterms:modified>
</cp:coreProperties>
</file>