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<sst xmlns="http://schemas.openxmlformats.org/spreadsheetml/2006/main" count="20" uniqueCount="18">
  <si>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</si>
  <si>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</si>
  <si>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</si>
  <si>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</si>
  <si>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</si>
  <si>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</si>
  <si>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</si>
  <si>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</si>
  <si>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</si>
  <si>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</si>
  <si>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Придбання паркових лавок зі спинками,шт</t>
  </si>
  <si>
    <t>Придбання урн для сміття,шт</t>
  </si>
  <si>
    <t>Висадка дерев, (береза,липа,інше)3-4м (шт)</t>
  </si>
  <si>
    <t>Улаштування тротуарної  плитки ,кв.м.</t>
  </si>
  <si>
    <t>Встановлення   забору  ,п/м</t>
  </si>
  <si>
    <t>Непередбачені 
витрати 20%:</t>
  </si>
  <si>
    <t>Висадка кущів самшита(зелений бардюр) ,шт</t>
  </si>
  <si>
    <t>Улаштування бордюру ,м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</si>
</sst>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right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2" fontId="36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3">
      <selection activeCell="E20" sqref="E20"/>
    </sheetView>
  </sheetViews>
  <sheetFormatPr defaultColWidth="9.140625" defaultRowHeight="15"/>
  <cols>
    <col min="1" max="1" width="3.7109375" style="1" customWidth="1"/>
    <col min="2" max="2" width="52.8515625" style="1" customWidth="1"/>
    <col min="3" max="3" width="14.00390625" style="1" customWidth="1"/>
    <col min="4" max="4" width="14.8515625" style="1" customWidth="1"/>
    <col min="5" max="6" width="14.28125" style="1" customWidth="1"/>
    <col min="7" max="7" width="14.8515625" style="1" customWidth="1"/>
    <col min="8" max="8" width="13.421875" style="1" customWidth="1"/>
    <col min="9" max="16384" width="9.140625" style="1" customWidth="1"/>
  </cols>
  <sheetData>
    <row r="1" spans="1:8" ht="18.75">
      <c r="A1" s="4"/>
      <c r="B1" s="4"/>
      <c r="C1" s="10" t="s">
        <v>6</v>
      </c>
      <c r="D1" s="10"/>
      <c r="E1" s="10"/>
      <c r="F1" s="10" t="s">
        <v>7</v>
      </c>
      <c r="G1" s="10"/>
      <c r="H1" s="10"/>
    </row>
    <row r="2" spans="1:8" ht="56.25">
      <c r="A2" s="5" t="s">
        <v>0</v>
      </c>
      <c r="B2" s="2" t="s">
        <v>9</v>
      </c>
      <c r="C2" s="3" t="s">
        <v>4</v>
      </c>
      <c r="D2" s="3" t="s">
        <v>3</v>
      </c>
      <c r="E2" s="2" t="s">
        <v>8</v>
      </c>
      <c r="F2" s="3" t="s">
        <v>4</v>
      </c>
      <c r="G2" s="3" t="s">
        <v>5</v>
      </c>
      <c r="H2" s="2" t="s">
        <v>8</v>
      </c>
    </row>
    <row r="3" spans="1:8" ht="25.5" customHeight="1">
      <c r="A3" s="6">
        <v>1</v>
      </c>
      <c r="B3" s="17" t="s">
        <v>10</v>
      </c>
      <c r="C3" s="6">
        <v>4</v>
      </c>
      <c r="D3" s="19">
        <v>4000</v>
      </c>
      <c r="E3" s="19">
        <f>C3*D3</f>
        <v>16000</v>
      </c>
      <c r="F3" s="6"/>
      <c r="G3" s="6"/>
      <c r="H3" s="6"/>
    </row>
    <row r="4" spans="1:8" ht="18.75">
      <c r="A4" s="7">
        <v>2</v>
      </c>
      <c r="B4" s="18" t="s">
        <v>11</v>
      </c>
      <c r="C4" s="7">
        <v>2</v>
      </c>
      <c r="D4" s="20">
        <v>1500</v>
      </c>
      <c r="E4" s="19">
        <f aca="true" t="shared" si="0" ref="E4:E9">C4*D4</f>
        <v>3000</v>
      </c>
      <c r="F4" s="7"/>
      <c r="G4" s="7"/>
      <c r="H4" s="7"/>
    </row>
    <row r="5" spans="1:8" ht="18.75">
      <c r="A5" s="7">
        <v>3</v>
      </c>
      <c r="B5" s="18" t="s">
        <v>12</v>
      </c>
      <c r="C5" s="7">
        <v>3</v>
      </c>
      <c r="D5" s="20">
        <v>2500</v>
      </c>
      <c r="E5" s="19">
        <f t="shared" si="0"/>
        <v>7500</v>
      </c>
      <c r="F5" s="7"/>
      <c r="G5" s="7"/>
      <c r="H5" s="7"/>
    </row>
    <row r="6" spans="1:8" ht="18.75">
      <c r="A6" s="7">
        <v>4</v>
      </c>
      <c r="B6" s="18" t="s">
        <v>16</v>
      </c>
      <c r="C6" s="7">
        <v>35</v>
      </c>
      <c r="D6" s="20">
        <v>150</v>
      </c>
      <c r="E6" s="19">
        <f t="shared" si="0"/>
        <v>5250</v>
      </c>
      <c r="F6" s="7"/>
      <c r="G6" s="7"/>
      <c r="H6" s="7"/>
    </row>
    <row r="7" spans="1:8" ht="18.75">
      <c r="A7" s="7">
        <v>5</v>
      </c>
      <c r="B7" s="18" t="s">
        <v>17</v>
      </c>
      <c r="C7" s="7">
        <v>25</v>
      </c>
      <c r="D7" s="20">
        <v>301.76</v>
      </c>
      <c r="E7" s="19">
        <v>7544.17</v>
      </c>
      <c r="F7" s="7"/>
      <c r="G7" s="7"/>
      <c r="H7" s="7"/>
    </row>
    <row r="8" spans="1:8" ht="18.75">
      <c r="A8" s="7">
        <v>6</v>
      </c>
      <c r="B8" s="18" t="s">
        <v>13</v>
      </c>
      <c r="C8" s="7">
        <v>240</v>
      </c>
      <c r="D8" s="20">
        <v>474</v>
      </c>
      <c r="E8" s="19">
        <f t="shared" si="0"/>
        <v>113760</v>
      </c>
      <c r="F8" s="7"/>
      <c r="G8" s="7"/>
      <c r="H8" s="7"/>
    </row>
    <row r="9" spans="1:8" ht="18.75">
      <c r="A9" s="7">
        <v>7</v>
      </c>
      <c r="B9" s="18" t="s">
        <v>14</v>
      </c>
      <c r="C9" s="7">
        <v>22</v>
      </c>
      <c r="D9" s="20">
        <v>600</v>
      </c>
      <c r="E9" s="19">
        <f t="shared" si="0"/>
        <v>13200</v>
      </c>
      <c r="F9" s="7"/>
      <c r="G9" s="7"/>
      <c r="H9" s="7"/>
    </row>
    <row r="10" spans="1:8" ht="18.75">
      <c r="A10" s="7"/>
      <c r="B10" s="18"/>
      <c r="C10" s="7"/>
      <c r="D10" s="7"/>
      <c r="E10" s="7"/>
      <c r="F10" s="7"/>
      <c r="G10" s="7"/>
      <c r="H10" s="7"/>
    </row>
    <row r="11" spans="1:8" ht="18.75">
      <c r="A11" s="7"/>
      <c r="B11" s="7"/>
      <c r="C11" s="7"/>
      <c r="D11" s="7"/>
      <c r="E11" s="7"/>
      <c r="F11" s="7"/>
      <c r="G11" s="7"/>
      <c r="H11" s="7"/>
    </row>
    <row r="12" spans="1:8" ht="18.75">
      <c r="A12" s="8"/>
      <c r="B12" s="11" t="s">
        <v>1</v>
      </c>
      <c r="C12" s="12"/>
      <c r="D12" s="13"/>
      <c r="E12" s="20">
        <f>SUM(E3:E11)</f>
        <v>166254.16999999998</v>
      </c>
      <c r="F12" s="7"/>
      <c r="G12" s="7"/>
      <c r="H12" s="7"/>
    </row>
    <row r="13" spans="1:8" ht="39" customHeight="1">
      <c r="A13" s="9"/>
      <c r="B13" s="14" t="s">
        <v>15</v>
      </c>
      <c r="C13" s="15"/>
      <c r="D13" s="16"/>
      <c r="E13" s="20">
        <f>E12*0.2</f>
        <v>33250.833999999995</v>
      </c>
      <c r="F13" s="7"/>
      <c r="G13" s="7"/>
      <c r="H13" s="7"/>
    </row>
    <row r="14" spans="1:8" ht="18.75">
      <c r="A14" s="8"/>
      <c r="B14" s="11" t="s">
        <v>2</v>
      </c>
      <c r="C14" s="12"/>
      <c r="D14" s="13"/>
      <c r="E14" s="20">
        <f>E12+E13</f>
        <v>199505.004</v>
      </c>
      <c r="F14" s="7"/>
      <c r="G14" s="7"/>
      <c r="H14" s="7"/>
    </row>
  </sheetData>
  <sheetProtection/>
  <mergeCells count="5">
    <mergeCell ref="C1:E1"/>
    <mergeCell ref="F1:H1"/>
    <mergeCell ref="B14:D14"/>
    <mergeCell ref="B13:D13"/>
    <mergeCell ref="B12:D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Sveta</cp:lastModifiedBy>
  <cp:lastPrinted>2018-08-28T12:13:53Z</cp:lastPrinted>
  <dcterms:created xsi:type="dcterms:W3CDTF">2016-09-21T11:18:44Z</dcterms:created>
  <dcterms:modified xsi:type="dcterms:W3CDTF">2018-08-28T12:14:45Z</dcterms:modified>
  <cp:category/>
  <cp:version/>
  <cp:contentType/>
  <cp:contentStatus/>
</cp:coreProperties>
</file>