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\user\Desktop\БЮДЖЕТ УЧАСТИЯ\КОЛЛЕДЖ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18" i="1"/>
  <c r="E6" i="1"/>
  <c r="E7" i="1"/>
  <c r="E8" i="1"/>
  <c r="E9" i="1"/>
  <c r="E10" i="1"/>
  <c r="E11" i="1"/>
  <c r="E12" i="1"/>
  <c r="E13" i="1"/>
  <c r="E14" i="1"/>
  <c r="E15" i="1"/>
  <c r="E16" i="1"/>
  <c r="E17" i="1"/>
  <c r="E22" i="1" s="1"/>
  <c r="E23" i="1" s="1"/>
  <c r="E5" i="1"/>
</calcChain>
</file>

<file path=xl/sharedStrings.xml><?xml version="1.0" encoding="utf-8"?>
<sst xmlns="http://schemas.openxmlformats.org/spreadsheetml/2006/main" count="42" uniqueCount="42">
  <si>
    <t>№</t>
  </si>
  <si>
    <t>Найменування товарів (робіт, послуг)</t>
  </si>
  <si>
    <t xml:space="preserve">Кількість, од. </t>
  </si>
  <si>
    <t>Ціна за одиницю, грн</t>
  </si>
  <si>
    <t>Вартість, грн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</si>
  <si>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</si>
  <si>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Аудіокарта Fokusrite Scarlett2i2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</si>
  <si>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</si>
  <si>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Конденсаторний мікрофон Rode NT1A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</si>
  <si>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</si>
  <si>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Стійка для мікрофона Soundking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</si>
  <si>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</si>
  <si>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Midi клав. M-Audio K-Si-61</t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</si>
  <si>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</si>
  <si>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Студійні монітори PreSouns Eris E5</t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</si>
  <si>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</si>
  <si>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Передпідсилювач для навушників ART HEADAMP 5</t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</si>
  <si>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</si>
  <si>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Cubase pro 9.5</t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</si>
  <si>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</si>
  <si>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Навушники AKG K-52</t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</si>
  <si>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</si>
  <si>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Мікшер ZED 60-10 FX/X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</si>
  <si>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</si>
  <si>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Комплект кабелів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</si>
  <si>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</si>
  <si>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 xml:space="preserve">Мікшер ARCTIC MS6002D USB 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</si>
  <si>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</si>
  <si>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Мікрофон Shure PGA-58XLR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</si>
  <si>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</si>
  <si>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Колонка JBL JS15BT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</si>
  <si>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</si>
  <si>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Колонка Clarity MAX 15MH-S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</si>
  <si>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</si>
  <si>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 xml:space="preserve">Дріт BB 302/3м 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</si>
  <si>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</si>
  <si>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Дріт BB 317/3м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</si>
  <si>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</si>
  <si>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Ноутбук Mi Notebook Pro 15” і5 8G 256G W</t>
  </si>
  <si>
    <t>Непередбачені витрати**</t>
  </si>
  <si>
    <t>Усього:</t>
  </si>
  <si>
    <t>БЮДЖЕТ ПРОЕКТУ « ДНІПРО ПОТРЕБУЄ ТАЛАНТІВ –ПІДТРИМАЄМО МУЗИКАНТІВ»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</si>
</sst>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justify" vertical="center" wrapText="1"/>
    </xf>
    <xf numFmtId="2" fontId="4" fillId="0" borderId="3" xfId="0" applyNumberFormat="1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3" workbookViewId="0">
      <selection activeCell="E5" sqref="E5:E22"/>
    </sheetView>
  </sheetViews>
  <sheetFormatPr defaultRowHeight="15" x14ac:dyDescent="0.25"/>
  <cols>
    <col min="2" max="2" width="32.7109375" customWidth="1"/>
    <col min="3" max="3" width="12.7109375" customWidth="1"/>
    <col min="4" max="4" width="16.28515625" customWidth="1"/>
    <col min="5" max="5" width="14.140625" customWidth="1"/>
  </cols>
  <sheetData>
    <row r="1" spans="1:5" x14ac:dyDescent="0.25">
      <c r="A1" s="16" t="s">
        <v>41</v>
      </c>
      <c r="B1" s="17"/>
      <c r="C1" s="17"/>
      <c r="D1" s="17"/>
      <c r="E1" s="17"/>
    </row>
    <row r="2" spans="1:5" ht="66" customHeight="1" thickBot="1" x14ac:dyDescent="0.3">
      <c r="A2" s="18"/>
      <c r="B2" s="18"/>
      <c r="C2" s="18"/>
      <c r="D2" s="18"/>
      <c r="E2" s="18"/>
    </row>
    <row r="3" spans="1:5" ht="123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</row>
    <row r="4" spans="1:5" ht="15.75" hidden="1" thickBot="1" x14ac:dyDescent="0.3">
      <c r="A4" s="21"/>
      <c r="B4" s="20"/>
      <c r="C4" s="20"/>
      <c r="D4" s="20"/>
      <c r="E4" s="20"/>
    </row>
    <row r="5" spans="1:5" ht="19.5" thickBot="1" x14ac:dyDescent="0.3">
      <c r="A5" s="2" t="s">
        <v>5</v>
      </c>
      <c r="B5" s="3" t="s">
        <v>6</v>
      </c>
      <c r="C5" s="4">
        <v>1</v>
      </c>
      <c r="D5" s="5">
        <v>5460</v>
      </c>
      <c r="E5" s="5">
        <f>C5*D5</f>
        <v>5460</v>
      </c>
    </row>
    <row r="6" spans="1:5" ht="32.25" thickBot="1" x14ac:dyDescent="0.3">
      <c r="A6" s="2" t="s">
        <v>7</v>
      </c>
      <c r="B6" s="3" t="s">
        <v>8</v>
      </c>
      <c r="C6" s="4">
        <v>1</v>
      </c>
      <c r="D6" s="5">
        <v>8400</v>
      </c>
      <c r="E6" s="5">
        <f t="shared" ref="E6:E17" si="0">C6*D6</f>
        <v>8400</v>
      </c>
    </row>
    <row r="7" spans="1:5" ht="19.5" thickBot="1" x14ac:dyDescent="0.3">
      <c r="A7" s="2" t="s">
        <v>9</v>
      </c>
      <c r="B7" s="3" t="s">
        <v>10</v>
      </c>
      <c r="C7" s="4">
        <v>1</v>
      </c>
      <c r="D7" s="5">
        <v>780</v>
      </c>
      <c r="E7" s="5">
        <f t="shared" si="0"/>
        <v>780</v>
      </c>
    </row>
    <row r="8" spans="1:5" ht="19.5" thickBot="1" x14ac:dyDescent="0.3">
      <c r="A8" s="2" t="s">
        <v>11</v>
      </c>
      <c r="B8" s="3" t="s">
        <v>12</v>
      </c>
      <c r="C8" s="4">
        <v>1</v>
      </c>
      <c r="D8" s="5">
        <v>5650</v>
      </c>
      <c r="E8" s="5">
        <f t="shared" si="0"/>
        <v>5650</v>
      </c>
    </row>
    <row r="9" spans="1:5" ht="32.25" thickBot="1" x14ac:dyDescent="0.3">
      <c r="A9" s="2" t="s">
        <v>13</v>
      </c>
      <c r="B9" s="3" t="s">
        <v>14</v>
      </c>
      <c r="C9" s="4">
        <v>2</v>
      </c>
      <c r="D9" s="5">
        <v>4760</v>
      </c>
      <c r="E9" s="5">
        <f t="shared" si="0"/>
        <v>9520</v>
      </c>
    </row>
    <row r="10" spans="1:5" ht="32.25" thickBot="1" x14ac:dyDescent="0.3">
      <c r="A10" s="2" t="s">
        <v>15</v>
      </c>
      <c r="B10" s="3" t="s">
        <v>16</v>
      </c>
      <c r="C10" s="4">
        <v>1</v>
      </c>
      <c r="D10" s="5">
        <v>3750</v>
      </c>
      <c r="E10" s="5">
        <f t="shared" si="0"/>
        <v>3750</v>
      </c>
    </row>
    <row r="11" spans="1:5" ht="19.5" thickBot="1" x14ac:dyDescent="0.3">
      <c r="A11" s="2" t="s">
        <v>17</v>
      </c>
      <c r="B11" s="3" t="s">
        <v>18</v>
      </c>
      <c r="C11" s="4">
        <v>1</v>
      </c>
      <c r="D11" s="5">
        <v>19200</v>
      </c>
      <c r="E11" s="5">
        <f t="shared" si="0"/>
        <v>19200</v>
      </c>
    </row>
    <row r="12" spans="1:5" ht="19.5" thickBot="1" x14ac:dyDescent="0.3">
      <c r="A12" s="2" t="s">
        <v>19</v>
      </c>
      <c r="B12" s="3" t="s">
        <v>20</v>
      </c>
      <c r="C12" s="4">
        <v>2</v>
      </c>
      <c r="D12" s="5">
        <v>1645</v>
      </c>
      <c r="E12" s="5">
        <f t="shared" si="0"/>
        <v>3290</v>
      </c>
    </row>
    <row r="13" spans="1:5" ht="19.5" thickBot="1" x14ac:dyDescent="0.3">
      <c r="A13" s="2" t="s">
        <v>21</v>
      </c>
      <c r="B13" s="3" t="s">
        <v>22</v>
      </c>
      <c r="C13" s="4">
        <v>1</v>
      </c>
      <c r="D13" s="5">
        <v>13370</v>
      </c>
      <c r="E13" s="5">
        <f t="shared" si="0"/>
        <v>13370</v>
      </c>
    </row>
    <row r="14" spans="1:5" ht="27" customHeight="1" thickBot="1" x14ac:dyDescent="0.3">
      <c r="A14" s="2" t="s">
        <v>23</v>
      </c>
      <c r="B14" s="3" t="s">
        <v>24</v>
      </c>
      <c r="C14" s="4">
        <v>1</v>
      </c>
      <c r="D14" s="5">
        <v>5900</v>
      </c>
      <c r="E14" s="5">
        <f t="shared" si="0"/>
        <v>5900</v>
      </c>
    </row>
    <row r="15" spans="1:5" ht="21" customHeight="1" thickBot="1" x14ac:dyDescent="0.3">
      <c r="A15" s="2" t="s">
        <v>25</v>
      </c>
      <c r="B15" s="3" t="s">
        <v>26</v>
      </c>
      <c r="C15" s="4">
        <v>1</v>
      </c>
      <c r="D15" s="5">
        <v>3955</v>
      </c>
      <c r="E15" s="5">
        <f t="shared" si="0"/>
        <v>3955</v>
      </c>
    </row>
    <row r="16" spans="1:5" ht="19.5" customHeight="1" thickBot="1" x14ac:dyDescent="0.3">
      <c r="A16" s="2" t="s">
        <v>27</v>
      </c>
      <c r="B16" s="3" t="s">
        <v>28</v>
      </c>
      <c r="C16" s="4">
        <v>2</v>
      </c>
      <c r="D16" s="5">
        <v>2520</v>
      </c>
      <c r="E16" s="5">
        <f t="shared" si="0"/>
        <v>5040</v>
      </c>
    </row>
    <row r="17" spans="1:6" ht="25.5" customHeight="1" thickBot="1" x14ac:dyDescent="0.3">
      <c r="A17" s="2" t="s">
        <v>29</v>
      </c>
      <c r="B17" s="3" t="s">
        <v>30</v>
      </c>
      <c r="C17" s="4">
        <v>1</v>
      </c>
      <c r="D17" s="5">
        <v>8780</v>
      </c>
      <c r="E17" s="14">
        <f t="shared" si="0"/>
        <v>8780</v>
      </c>
    </row>
    <row r="18" spans="1:6" ht="22.5" customHeight="1" thickBot="1" x14ac:dyDescent="0.3">
      <c r="A18" s="2" t="s">
        <v>31</v>
      </c>
      <c r="B18" s="3" t="s">
        <v>32</v>
      </c>
      <c r="C18" s="4">
        <v>2</v>
      </c>
      <c r="D18" s="12">
        <v>5210</v>
      </c>
      <c r="E18" s="15">
        <f>C18*D18</f>
        <v>10420</v>
      </c>
      <c r="F18" s="13"/>
    </row>
    <row r="19" spans="1:6" ht="24" customHeight="1" thickBot="1" x14ac:dyDescent="0.3">
      <c r="A19" s="2" t="s">
        <v>33</v>
      </c>
      <c r="B19" s="3" t="s">
        <v>34</v>
      </c>
      <c r="C19" s="4">
        <v>3</v>
      </c>
      <c r="D19" s="5">
        <v>195</v>
      </c>
      <c r="E19" s="5">
        <f t="shared" ref="E19:E21" si="1">C19*D19</f>
        <v>585</v>
      </c>
    </row>
    <row r="20" spans="1:6" ht="23.25" customHeight="1" thickBot="1" x14ac:dyDescent="0.3">
      <c r="A20" s="2" t="s">
        <v>35</v>
      </c>
      <c r="B20" s="3" t="s">
        <v>36</v>
      </c>
      <c r="C20" s="4">
        <v>3</v>
      </c>
      <c r="D20" s="5">
        <v>145</v>
      </c>
      <c r="E20" s="5">
        <f t="shared" si="1"/>
        <v>435</v>
      </c>
    </row>
    <row r="21" spans="1:6" ht="31.5" customHeight="1" thickBot="1" x14ac:dyDescent="0.3">
      <c r="A21" s="2" t="s">
        <v>37</v>
      </c>
      <c r="B21" s="3" t="s">
        <v>38</v>
      </c>
      <c r="C21" s="4">
        <v>1</v>
      </c>
      <c r="D21" s="5">
        <v>29450</v>
      </c>
      <c r="E21" s="5">
        <f t="shared" si="1"/>
        <v>29450</v>
      </c>
    </row>
    <row r="22" spans="1:6" ht="19.5" thickBot="1" x14ac:dyDescent="0.3">
      <c r="A22" s="1"/>
      <c r="B22" s="6" t="s">
        <v>39</v>
      </c>
      <c r="C22" s="7">
        <v>0.2</v>
      </c>
      <c r="D22" s="6"/>
      <c r="E22" s="10">
        <f>SUM(E5:E21)*0.2</f>
        <v>26797</v>
      </c>
    </row>
    <row r="23" spans="1:6" ht="19.5" thickBot="1" x14ac:dyDescent="0.3">
      <c r="A23" s="8"/>
      <c r="B23" s="8"/>
      <c r="C23" s="8"/>
      <c r="D23" s="9" t="s">
        <v>40</v>
      </c>
      <c r="E23" s="11">
        <f>SUM(E5:E22)</f>
        <v>160782</v>
      </c>
    </row>
  </sheetData>
  <mergeCells count="6">
    <mergeCell ref="A1:E2"/>
    <mergeCell ref="B3:B4"/>
    <mergeCell ref="C3:C4"/>
    <mergeCell ref="D3:D4"/>
    <mergeCell ref="E3:E4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2018-08-28T13:26:25Z</cp:lastPrinted>
  <dcterms:created xsi:type="dcterms:W3CDTF">2018-08-23T07:27:47Z</dcterms:created>
  <dcterms:modified xsi:type="dcterms:W3CDTF">2018-08-28T13:34:57Z</dcterms:modified>
</cp:coreProperties>
</file>