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8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<sst xmlns="http://schemas.openxmlformats.org/spreadsheetml/2006/main" count="79" uniqueCount="77">
  <si>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</si>
  <si>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</si>
  <si>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</si>
  <si>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</si>
  <si>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</si>
  <si>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</si>
  <si>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</si>
  <si>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</si>
  <si>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</si>
  <si>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</si>
  <si>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</si>
  <si>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</si>
  <si>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SPK труба PPR PN20 20*3,4 мм</t>
  </si>
  <si>
    <t>Sistem Plastik Труба PPR PN 20 40х6,7мм</t>
  </si>
  <si>
    <t>Pilsa Труба PPR PN 20 50х8,3мм</t>
  </si>
  <si>
    <t>Pilsa Труба PPR PN 20 63х10,5мм</t>
  </si>
  <si>
    <t>SPK Колено PPR 40х90</t>
  </si>
  <si>
    <t>SPK Колено PPR 40х45</t>
  </si>
  <si>
    <t>Pilsa Колено PPR 50х90</t>
  </si>
  <si>
    <t>Pilsa Колено PPR 63х90</t>
  </si>
  <si>
    <t>SPK Муфта PPR 40 мм</t>
  </si>
  <si>
    <t>SPK Муфта PPR 75 мм</t>
  </si>
  <si>
    <t>SPK Муфта PPR 63 мм</t>
  </si>
  <si>
    <t>Pilsa Муфта PPR 50 мм</t>
  </si>
  <si>
    <t>SPK Муфта редукционная PPR 25/20 мм</t>
  </si>
  <si>
    <t>SPK Муфта редукционная PPR 63/50 мм</t>
  </si>
  <si>
    <t>SPK Муфта редукционная PPR 75/63 мм</t>
  </si>
  <si>
    <t>Pilsa Муфта редукционная PPR 50/40 мм</t>
  </si>
  <si>
    <t>SPK Муфта комб PPR НР 40х1 1/4"</t>
  </si>
  <si>
    <t>SPK Муфта комб PPR ВР 20х1/2"</t>
  </si>
  <si>
    <t>Тройник Розма PPR 63 мм</t>
  </si>
  <si>
    <t>SPK Тройник редукционный PPR 50х25х50</t>
  </si>
  <si>
    <t>Тройник редукционный PPR 40х20х40</t>
  </si>
  <si>
    <t>Pilsa Тройник редукционный PPR 50х40х50</t>
  </si>
  <si>
    <t>Pilsa Тройник редукционный PPR 63х32х63</t>
  </si>
  <si>
    <t>Pilsa Тройник редукционный PPR 63х40х63</t>
  </si>
  <si>
    <t>Pilsa Вентиль шаровый PPR 20мм</t>
  </si>
  <si>
    <t>Pilsa Вентиль шаровый PPR 32мм</t>
  </si>
  <si>
    <t>Pilsa Вентиль шаровый PPR 63мм</t>
  </si>
  <si>
    <t>Grandini Хомут со штоком с резин 2" (59-66 мм)</t>
  </si>
  <si>
    <t>Grandini Хомут со штоком с резин 1 1/2" (48-53 мм)</t>
  </si>
  <si>
    <t>Grandini Хомут со штоком с резин 1 1/4" (39-46 мм)</t>
  </si>
  <si>
    <t>Лен сантехнический Unigrarn 100 г (коса)</t>
  </si>
  <si>
    <t>Паста д/паковки Unipak 250 г (тюбик)</t>
  </si>
  <si>
    <t>SF Бочонок с наруж резьбой 1 1/4*1 1/4</t>
  </si>
  <si>
    <t>Соединитель прямой ("американка") 1 1/4 ник.</t>
  </si>
  <si>
    <t>Grandini Кран шар PROFI с вн-нар рез. 1/2 (бат)</t>
  </si>
  <si>
    <t>сантехболт 8*80 (100 шт)</t>
  </si>
  <si>
    <t>дюбель 10*50</t>
  </si>
  <si>
    <t>шпилька 8*2м</t>
  </si>
  <si>
    <t>цанга 10</t>
  </si>
  <si>
    <t>круг обрезной</t>
  </si>
  <si>
    <t>бур 10*160</t>
  </si>
  <si>
    <t>заправка газового баллона</t>
  </si>
  <si>
    <t>кран шаровой 11с41п</t>
  </si>
  <si>
    <t>фланец стальной 80</t>
  </si>
  <si>
    <t>прокладка 80</t>
  </si>
  <si>
    <t>болт М16</t>
  </si>
  <si>
    <t>гайка м16</t>
  </si>
  <si>
    <t>труба 110*3000 рыжая</t>
  </si>
  <si>
    <t>труба 110*2000 рыжая</t>
  </si>
  <si>
    <t>труба 110*1000 рыжая</t>
  </si>
  <si>
    <t>труба 110*500 рыжая</t>
  </si>
  <si>
    <t>тройник 110*45 рыжая</t>
  </si>
  <si>
    <t>колено 110*45 рыжая</t>
  </si>
  <si>
    <t>переход 110*60 рыжая</t>
  </si>
  <si>
    <t>муфта 160</t>
  </si>
  <si>
    <t>силикон</t>
  </si>
  <si>
    <t>хомут 110 металл</t>
  </si>
  <si>
    <t>шпилька м 8*1000</t>
  </si>
  <si>
    <t>цанга м8</t>
  </si>
  <si>
    <t>цементная смесь 25 кг</t>
  </si>
  <si>
    <t>круг обрезной 230</t>
  </si>
  <si>
    <t>круг обрезной 125</t>
  </si>
  <si>
    <t>круг обрезной 180</t>
  </si>
  <si>
    <t>Всього із ПДВ:</t>
  </si>
  <si>
    <t>Монтажні роботи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</si>
</sst>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9" fontId="36" fillId="0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0" fillId="0" borderId="12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2" fontId="0" fillId="35" borderId="10" xfId="0" applyNumberFormat="1" applyFont="1" applyFill="1" applyBorder="1" applyAlignment="1">
      <alignment vertical="top"/>
    </xf>
    <xf numFmtId="4" fontId="0" fillId="35" borderId="10" xfId="0" applyNumberFormat="1" applyFont="1" applyFill="1" applyBorder="1" applyAlignment="1">
      <alignment vertical="top"/>
    </xf>
    <xf numFmtId="2" fontId="36" fillId="0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right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6" fillId="0" borderId="15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2" fontId="0" fillId="35" borderId="12" xfId="0" applyNumberFormat="1" applyFont="1" applyFill="1" applyBorder="1" applyAlignment="1">
      <alignment vertical="top"/>
    </xf>
    <xf numFmtId="2" fontId="0" fillId="35" borderId="22" xfId="0" applyNumberFormat="1" applyFont="1" applyFill="1" applyBorder="1" applyAlignment="1">
      <alignment vertical="top"/>
    </xf>
    <xf numFmtId="4" fontId="0" fillId="35" borderId="12" xfId="0" applyNumberFormat="1" applyFont="1" applyFill="1" applyBorder="1" applyAlignment="1">
      <alignment vertical="top"/>
    </xf>
    <xf numFmtId="4" fontId="0" fillId="35" borderId="22" xfId="0" applyNumberFormat="1" applyFont="1" applyFill="1" applyBorder="1" applyAlignment="1">
      <alignment vertical="top"/>
    </xf>
    <xf numFmtId="2" fontId="0" fillId="35" borderId="14" xfId="0" applyNumberFormat="1" applyFont="1" applyFill="1" applyBorder="1" applyAlignment="1">
      <alignment vertical="top"/>
    </xf>
    <xf numFmtId="2" fontId="0" fillId="35" borderId="23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I74" sqref="I74"/>
    </sheetView>
  </sheetViews>
  <sheetFormatPr defaultColWidth="9.140625" defaultRowHeight="15"/>
  <cols>
    <col min="1" max="1" width="3.7109375" style="1" customWidth="1"/>
    <col min="2" max="2" width="37.00390625" style="15" customWidth="1"/>
    <col min="3" max="3" width="19.57421875" style="1" customWidth="1"/>
    <col min="4" max="4" width="14.8515625" style="1" customWidth="1"/>
    <col min="5" max="5" width="12.7109375" style="1" customWidth="1"/>
    <col min="6" max="6" width="15.140625" style="1" customWidth="1"/>
    <col min="7" max="7" width="16.28125" style="1" customWidth="1"/>
    <col min="8" max="8" width="14.7109375" style="1" customWidth="1"/>
    <col min="9" max="16384" width="9.140625" style="1" customWidth="1"/>
  </cols>
  <sheetData>
    <row r="1" spans="1:8" ht="18.75">
      <c r="A1" s="10"/>
      <c r="B1" s="4"/>
      <c r="C1" s="21" t="s">
        <v>7</v>
      </c>
      <c r="D1" s="21"/>
      <c r="E1" s="21"/>
      <c r="F1" s="21" t="s">
        <v>8</v>
      </c>
      <c r="G1" s="21"/>
      <c r="H1" s="21"/>
    </row>
    <row r="2" spans="1:8" ht="56.25">
      <c r="A2" s="11" t="s">
        <v>0</v>
      </c>
      <c r="B2" s="2" t="s">
        <v>10</v>
      </c>
      <c r="C2" s="14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20" ht="18.75">
      <c r="A3" s="5">
        <v>1</v>
      </c>
      <c r="B3" s="43" t="s">
        <v>12</v>
      </c>
      <c r="C3" s="44">
        <v>4</v>
      </c>
      <c r="D3" s="45">
        <v>16</v>
      </c>
      <c r="E3" s="18">
        <v>64</v>
      </c>
      <c r="F3" s="44">
        <v>4</v>
      </c>
      <c r="G3" s="45">
        <v>16</v>
      </c>
      <c r="H3" s="18">
        <v>64</v>
      </c>
      <c r="I3" s="37"/>
      <c r="J3" s="38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.75" customHeight="1">
      <c r="A4" s="5">
        <v>2</v>
      </c>
      <c r="B4" s="43" t="s">
        <v>13</v>
      </c>
      <c r="C4" s="44">
        <v>22</v>
      </c>
      <c r="D4" s="45">
        <v>65</v>
      </c>
      <c r="E4" s="19">
        <v>1430</v>
      </c>
      <c r="F4" s="44">
        <v>22</v>
      </c>
      <c r="G4" s="45">
        <v>65</v>
      </c>
      <c r="H4" s="19">
        <v>1430</v>
      </c>
      <c r="I4" s="39"/>
      <c r="J4" s="40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8.75">
      <c r="A5" s="5">
        <v>3</v>
      </c>
      <c r="B5" s="43" t="s">
        <v>14</v>
      </c>
      <c r="C5" s="44">
        <v>46</v>
      </c>
      <c r="D5" s="45">
        <v>135</v>
      </c>
      <c r="E5" s="19">
        <v>6210</v>
      </c>
      <c r="F5" s="44">
        <v>46</v>
      </c>
      <c r="G5" s="45">
        <v>135</v>
      </c>
      <c r="H5" s="19">
        <v>6210</v>
      </c>
      <c r="I5" s="39"/>
      <c r="J5" s="40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.75">
      <c r="A6" s="5">
        <v>4</v>
      </c>
      <c r="B6" s="43" t="s">
        <v>15</v>
      </c>
      <c r="C6" s="44">
        <v>50</v>
      </c>
      <c r="D6" s="45">
        <v>220</v>
      </c>
      <c r="E6" s="19">
        <v>11000</v>
      </c>
      <c r="F6" s="44">
        <v>50</v>
      </c>
      <c r="G6" s="45">
        <v>220</v>
      </c>
      <c r="H6" s="19">
        <v>11000</v>
      </c>
      <c r="I6" s="39"/>
      <c r="J6" s="40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.75">
      <c r="A7" s="5">
        <v>5</v>
      </c>
      <c r="B7" s="43" t="s">
        <v>16</v>
      </c>
      <c r="C7" s="44">
        <v>6</v>
      </c>
      <c r="D7" s="45">
        <v>12</v>
      </c>
      <c r="E7" s="18">
        <v>72</v>
      </c>
      <c r="F7" s="44">
        <v>6</v>
      </c>
      <c r="G7" s="45">
        <v>12</v>
      </c>
      <c r="H7" s="18">
        <v>72</v>
      </c>
      <c r="I7" s="37"/>
      <c r="J7" s="38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8.75">
      <c r="A8" s="5">
        <v>6</v>
      </c>
      <c r="B8" s="43" t="s">
        <v>17</v>
      </c>
      <c r="C8" s="44">
        <v>4</v>
      </c>
      <c r="D8" s="45">
        <v>14</v>
      </c>
      <c r="E8" s="18">
        <v>56</v>
      </c>
      <c r="F8" s="44">
        <v>4</v>
      </c>
      <c r="G8" s="45">
        <v>14</v>
      </c>
      <c r="H8" s="18">
        <v>56</v>
      </c>
      <c r="I8" s="37"/>
      <c r="J8" s="38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8.75">
      <c r="A9" s="5">
        <v>7</v>
      </c>
      <c r="B9" s="43" t="s">
        <v>18</v>
      </c>
      <c r="C9" s="44">
        <v>10</v>
      </c>
      <c r="D9" s="45">
        <v>30</v>
      </c>
      <c r="E9" s="18">
        <v>300</v>
      </c>
      <c r="F9" s="44">
        <v>10</v>
      </c>
      <c r="G9" s="45">
        <v>30</v>
      </c>
      <c r="H9" s="18">
        <v>300</v>
      </c>
      <c r="I9" s="37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>
      <c r="A10" s="5">
        <v>8</v>
      </c>
      <c r="B10" s="43" t="s">
        <v>19</v>
      </c>
      <c r="C10" s="44">
        <v>12</v>
      </c>
      <c r="D10" s="45">
        <v>60</v>
      </c>
      <c r="E10" s="18">
        <v>720</v>
      </c>
      <c r="F10" s="44">
        <v>12</v>
      </c>
      <c r="G10" s="45">
        <v>60</v>
      </c>
      <c r="H10" s="18">
        <v>720</v>
      </c>
      <c r="I10" s="37"/>
      <c r="J10" s="38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.75">
      <c r="A11" s="5">
        <v>9</v>
      </c>
      <c r="B11" s="43" t="s">
        <v>20</v>
      </c>
      <c r="C11" s="44">
        <v>4</v>
      </c>
      <c r="D11" s="45">
        <v>9</v>
      </c>
      <c r="E11" s="18">
        <v>36</v>
      </c>
      <c r="F11" s="44">
        <v>4</v>
      </c>
      <c r="G11" s="45">
        <v>9</v>
      </c>
      <c r="H11" s="18">
        <v>36</v>
      </c>
      <c r="I11" s="37"/>
      <c r="J11" s="38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8.75">
      <c r="A12" s="5">
        <v>10</v>
      </c>
      <c r="B12" s="43" t="s">
        <v>21</v>
      </c>
      <c r="C12" s="44">
        <v>1</v>
      </c>
      <c r="D12" s="45">
        <v>44</v>
      </c>
      <c r="E12" s="18">
        <v>44</v>
      </c>
      <c r="F12" s="44">
        <v>1</v>
      </c>
      <c r="G12" s="45">
        <v>44</v>
      </c>
      <c r="H12" s="18">
        <v>44</v>
      </c>
      <c r="I12" s="37"/>
      <c r="J12" s="38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8.75">
      <c r="A13" s="5">
        <v>11</v>
      </c>
      <c r="B13" s="43" t="s">
        <v>22</v>
      </c>
      <c r="C13" s="44">
        <v>5</v>
      </c>
      <c r="D13" s="45">
        <v>28</v>
      </c>
      <c r="E13" s="18">
        <v>140</v>
      </c>
      <c r="F13" s="44">
        <v>5</v>
      </c>
      <c r="G13" s="45">
        <v>28</v>
      </c>
      <c r="H13" s="18">
        <v>140</v>
      </c>
      <c r="I13" s="37"/>
      <c r="J13" s="38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8.75">
      <c r="A14" s="5">
        <v>12</v>
      </c>
      <c r="B14" s="43" t="s">
        <v>23</v>
      </c>
      <c r="C14" s="44">
        <v>6</v>
      </c>
      <c r="D14" s="45">
        <v>15</v>
      </c>
      <c r="E14" s="18">
        <v>90</v>
      </c>
      <c r="F14" s="44">
        <v>6</v>
      </c>
      <c r="G14" s="45">
        <v>15</v>
      </c>
      <c r="H14" s="18">
        <v>90</v>
      </c>
      <c r="I14" s="37"/>
      <c r="J14" s="38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8.75" customHeight="1">
      <c r="A15" s="5">
        <v>13</v>
      </c>
      <c r="B15" s="43" t="s">
        <v>24</v>
      </c>
      <c r="C15" s="44">
        <v>1</v>
      </c>
      <c r="D15" s="45">
        <v>3</v>
      </c>
      <c r="E15" s="18">
        <v>3</v>
      </c>
      <c r="F15" s="44">
        <v>1</v>
      </c>
      <c r="G15" s="45">
        <v>3</v>
      </c>
      <c r="H15" s="18">
        <v>3</v>
      </c>
      <c r="I15" s="37"/>
      <c r="J15" s="38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8.75" customHeight="1">
      <c r="A16" s="5">
        <v>14</v>
      </c>
      <c r="B16" s="43" t="s">
        <v>25</v>
      </c>
      <c r="C16" s="44">
        <v>2</v>
      </c>
      <c r="D16" s="45">
        <v>21</v>
      </c>
      <c r="E16" s="18">
        <v>42</v>
      </c>
      <c r="F16" s="44">
        <v>2</v>
      </c>
      <c r="G16" s="45">
        <v>21</v>
      </c>
      <c r="H16" s="18">
        <v>42</v>
      </c>
      <c r="I16" s="37"/>
      <c r="J16" s="38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.75" customHeight="1">
      <c r="A17" s="5">
        <v>15</v>
      </c>
      <c r="B17" s="43" t="s">
        <v>26</v>
      </c>
      <c r="C17" s="44">
        <v>1</v>
      </c>
      <c r="D17" s="45">
        <v>38</v>
      </c>
      <c r="E17" s="18">
        <v>38</v>
      </c>
      <c r="F17" s="44">
        <v>1</v>
      </c>
      <c r="G17" s="45">
        <v>38</v>
      </c>
      <c r="H17" s="18">
        <v>38</v>
      </c>
      <c r="I17" s="37"/>
      <c r="J17" s="38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.75" customHeight="1">
      <c r="A18" s="5">
        <v>16</v>
      </c>
      <c r="B18" s="43" t="s">
        <v>27</v>
      </c>
      <c r="C18" s="44">
        <v>2</v>
      </c>
      <c r="D18" s="45">
        <v>16</v>
      </c>
      <c r="E18" s="18">
        <v>32</v>
      </c>
      <c r="F18" s="44">
        <v>2</v>
      </c>
      <c r="G18" s="45">
        <v>16</v>
      </c>
      <c r="H18" s="18">
        <v>32</v>
      </c>
      <c r="I18" s="37"/>
      <c r="J18" s="38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5">
        <v>17</v>
      </c>
      <c r="B19" s="43" t="s">
        <v>28</v>
      </c>
      <c r="C19" s="44">
        <v>10</v>
      </c>
      <c r="D19" s="45">
        <v>127</v>
      </c>
      <c r="E19" s="19">
        <v>1270</v>
      </c>
      <c r="F19" s="44">
        <v>10</v>
      </c>
      <c r="G19" s="45">
        <v>127</v>
      </c>
      <c r="H19" s="19">
        <v>1270</v>
      </c>
      <c r="I19" s="39"/>
      <c r="J19" s="40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5">
        <v>18</v>
      </c>
      <c r="B20" s="43" t="s">
        <v>29</v>
      </c>
      <c r="C20" s="44">
        <v>2</v>
      </c>
      <c r="D20" s="45">
        <v>15</v>
      </c>
      <c r="E20" s="18">
        <v>30</v>
      </c>
      <c r="F20" s="44">
        <v>2</v>
      </c>
      <c r="G20" s="45">
        <v>15</v>
      </c>
      <c r="H20" s="18">
        <v>30</v>
      </c>
      <c r="I20" s="37"/>
      <c r="J20" s="38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5">
        <v>19</v>
      </c>
      <c r="B21" s="43" t="s">
        <v>30</v>
      </c>
      <c r="C21" s="44">
        <v>3</v>
      </c>
      <c r="D21" s="45">
        <v>48</v>
      </c>
      <c r="E21" s="18">
        <v>144</v>
      </c>
      <c r="F21" s="44">
        <v>3</v>
      </c>
      <c r="G21" s="45">
        <v>48</v>
      </c>
      <c r="H21" s="18">
        <v>144</v>
      </c>
      <c r="I21" s="37"/>
      <c r="J21" s="38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.75" customHeight="1">
      <c r="A22" s="5">
        <v>20</v>
      </c>
      <c r="B22" s="43" t="s">
        <v>31</v>
      </c>
      <c r="C22" s="44">
        <v>1</v>
      </c>
      <c r="D22" s="45">
        <v>32</v>
      </c>
      <c r="E22" s="18">
        <v>32</v>
      </c>
      <c r="F22" s="44">
        <v>1</v>
      </c>
      <c r="G22" s="45">
        <v>32</v>
      </c>
      <c r="H22" s="18">
        <v>32</v>
      </c>
      <c r="I22" s="37"/>
      <c r="J22" s="38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.75">
      <c r="A23" s="5">
        <v>21</v>
      </c>
      <c r="B23" s="43" t="s">
        <v>32</v>
      </c>
      <c r="C23" s="44">
        <v>2</v>
      </c>
      <c r="D23" s="45">
        <v>19</v>
      </c>
      <c r="E23" s="18">
        <v>38</v>
      </c>
      <c r="F23" s="44">
        <v>2</v>
      </c>
      <c r="G23" s="45">
        <v>19</v>
      </c>
      <c r="H23" s="18">
        <v>38</v>
      </c>
      <c r="I23" s="37"/>
      <c r="J23" s="38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8.75" customHeight="1">
      <c r="A24" s="5">
        <v>22</v>
      </c>
      <c r="B24" s="43" t="s">
        <v>33</v>
      </c>
      <c r="C24" s="44">
        <v>4</v>
      </c>
      <c r="D24" s="45">
        <v>36</v>
      </c>
      <c r="E24" s="18">
        <v>144</v>
      </c>
      <c r="F24" s="44">
        <v>4</v>
      </c>
      <c r="G24" s="45">
        <v>36</v>
      </c>
      <c r="H24" s="18">
        <v>144</v>
      </c>
      <c r="I24" s="37"/>
      <c r="J24" s="38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8.75" customHeight="1">
      <c r="A25" s="5">
        <v>23</v>
      </c>
      <c r="B25" s="43" t="s">
        <v>34</v>
      </c>
      <c r="C25" s="44">
        <v>1</v>
      </c>
      <c r="D25" s="45">
        <v>58</v>
      </c>
      <c r="E25" s="18">
        <v>58</v>
      </c>
      <c r="F25" s="44">
        <v>1</v>
      </c>
      <c r="G25" s="45">
        <v>58</v>
      </c>
      <c r="H25" s="18">
        <v>58</v>
      </c>
      <c r="I25" s="37"/>
      <c r="J25" s="38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.75" customHeight="1">
      <c r="A26" s="5">
        <v>24</v>
      </c>
      <c r="B26" s="43" t="s">
        <v>35</v>
      </c>
      <c r="C26" s="44">
        <v>4</v>
      </c>
      <c r="D26" s="45">
        <v>71</v>
      </c>
      <c r="E26" s="18">
        <v>284</v>
      </c>
      <c r="F26" s="44">
        <v>4</v>
      </c>
      <c r="G26" s="45">
        <v>71</v>
      </c>
      <c r="H26" s="18">
        <v>284</v>
      </c>
      <c r="I26" s="37"/>
      <c r="J26" s="38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8.75">
      <c r="A27" s="5">
        <v>25</v>
      </c>
      <c r="B27" s="43" t="s">
        <v>36</v>
      </c>
      <c r="C27" s="44">
        <v>2</v>
      </c>
      <c r="D27" s="45">
        <v>89</v>
      </c>
      <c r="E27" s="18">
        <v>178</v>
      </c>
      <c r="F27" s="44">
        <v>2</v>
      </c>
      <c r="G27" s="45">
        <v>89</v>
      </c>
      <c r="H27" s="18">
        <v>178</v>
      </c>
      <c r="I27" s="37"/>
      <c r="J27" s="38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8.75">
      <c r="A28" s="5">
        <v>26</v>
      </c>
      <c r="B28" s="43" t="s">
        <v>37</v>
      </c>
      <c r="C28" s="44">
        <v>1</v>
      </c>
      <c r="D28" s="45">
        <v>121</v>
      </c>
      <c r="E28" s="18">
        <v>121</v>
      </c>
      <c r="F28" s="44">
        <v>1</v>
      </c>
      <c r="G28" s="45">
        <v>121</v>
      </c>
      <c r="H28" s="18">
        <v>121</v>
      </c>
      <c r="I28" s="37"/>
      <c r="J28" s="38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.75">
      <c r="A29" s="5">
        <v>27</v>
      </c>
      <c r="B29" s="43" t="s">
        <v>38</v>
      </c>
      <c r="C29" s="44">
        <v>2</v>
      </c>
      <c r="D29" s="45">
        <v>566</v>
      </c>
      <c r="E29" s="19">
        <v>1132</v>
      </c>
      <c r="F29" s="44">
        <v>2</v>
      </c>
      <c r="G29" s="45">
        <v>566</v>
      </c>
      <c r="H29" s="19">
        <v>1132</v>
      </c>
      <c r="I29" s="39"/>
      <c r="J29" s="40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8.75" customHeight="1">
      <c r="A30" s="5">
        <v>28</v>
      </c>
      <c r="B30" s="43" t="s">
        <v>39</v>
      </c>
      <c r="C30" s="44">
        <v>45</v>
      </c>
      <c r="D30" s="45">
        <v>16</v>
      </c>
      <c r="E30" s="18">
        <v>720</v>
      </c>
      <c r="F30" s="44">
        <v>45</v>
      </c>
      <c r="G30" s="45">
        <v>16</v>
      </c>
      <c r="H30" s="18">
        <v>720</v>
      </c>
      <c r="I30" s="37"/>
      <c r="J30" s="38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8.75" customHeight="1">
      <c r="A31" s="5">
        <v>29</v>
      </c>
      <c r="B31" s="43" t="s">
        <v>40</v>
      </c>
      <c r="C31" s="44">
        <v>40</v>
      </c>
      <c r="D31" s="45">
        <v>14</v>
      </c>
      <c r="E31" s="18">
        <v>560</v>
      </c>
      <c r="F31" s="44">
        <v>40</v>
      </c>
      <c r="G31" s="45">
        <v>14</v>
      </c>
      <c r="H31" s="18">
        <v>560</v>
      </c>
      <c r="I31" s="37"/>
      <c r="J31" s="38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8.75" customHeight="1">
      <c r="A32" s="5">
        <v>30</v>
      </c>
      <c r="B32" s="43" t="s">
        <v>41</v>
      </c>
      <c r="C32" s="44">
        <v>43</v>
      </c>
      <c r="D32" s="45">
        <v>13</v>
      </c>
      <c r="E32" s="18">
        <v>559</v>
      </c>
      <c r="F32" s="44">
        <v>43</v>
      </c>
      <c r="G32" s="45">
        <v>13</v>
      </c>
      <c r="H32" s="18">
        <v>559</v>
      </c>
      <c r="I32" s="37"/>
      <c r="J32" s="38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8.75" customHeight="1">
      <c r="A33" s="5">
        <v>31</v>
      </c>
      <c r="B33" s="43" t="s">
        <v>42</v>
      </c>
      <c r="C33" s="44">
        <v>1</v>
      </c>
      <c r="D33" s="45">
        <v>26</v>
      </c>
      <c r="E33" s="18">
        <v>26</v>
      </c>
      <c r="F33" s="44">
        <v>1</v>
      </c>
      <c r="G33" s="45">
        <v>26</v>
      </c>
      <c r="H33" s="18">
        <v>26</v>
      </c>
      <c r="I33" s="37"/>
      <c r="J33" s="38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8.75">
      <c r="A34" s="5">
        <v>32</v>
      </c>
      <c r="B34" s="43" t="s">
        <v>43</v>
      </c>
      <c r="C34" s="44">
        <v>1</v>
      </c>
      <c r="D34" s="45">
        <v>78</v>
      </c>
      <c r="E34" s="18">
        <v>78</v>
      </c>
      <c r="F34" s="44">
        <v>1</v>
      </c>
      <c r="G34" s="45">
        <v>78</v>
      </c>
      <c r="H34" s="18">
        <v>78</v>
      </c>
      <c r="I34" s="37"/>
      <c r="J34" s="38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8.75" customHeight="1">
      <c r="A35" s="5">
        <v>33</v>
      </c>
      <c r="B35" s="43" t="s">
        <v>44</v>
      </c>
      <c r="C35" s="44">
        <v>10</v>
      </c>
      <c r="D35" s="45">
        <v>73</v>
      </c>
      <c r="E35" s="18">
        <v>730</v>
      </c>
      <c r="F35" s="44">
        <v>10</v>
      </c>
      <c r="G35" s="45">
        <v>73</v>
      </c>
      <c r="H35" s="18">
        <v>730</v>
      </c>
      <c r="I35" s="37"/>
      <c r="J35" s="38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8.75" customHeight="1">
      <c r="A36" s="5">
        <v>34</v>
      </c>
      <c r="B36" s="43" t="s">
        <v>45</v>
      </c>
      <c r="C36" s="44">
        <v>10</v>
      </c>
      <c r="D36" s="45">
        <v>216</v>
      </c>
      <c r="E36" s="19">
        <v>2160</v>
      </c>
      <c r="F36" s="44">
        <v>10</v>
      </c>
      <c r="G36" s="45">
        <v>216</v>
      </c>
      <c r="H36" s="19">
        <v>2160</v>
      </c>
      <c r="I36" s="39"/>
      <c r="J36" s="40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8.75" customHeight="1">
      <c r="A37" s="5">
        <v>35</v>
      </c>
      <c r="B37" s="43" t="s">
        <v>46</v>
      </c>
      <c r="C37" s="44">
        <v>10</v>
      </c>
      <c r="D37" s="45">
        <v>68</v>
      </c>
      <c r="E37" s="18">
        <v>680</v>
      </c>
      <c r="F37" s="44">
        <v>10</v>
      </c>
      <c r="G37" s="45">
        <v>68</v>
      </c>
      <c r="H37" s="18">
        <v>680</v>
      </c>
      <c r="I37" s="37"/>
      <c r="J37" s="38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8.75">
      <c r="A38" s="5">
        <v>36</v>
      </c>
      <c r="B38" s="43" t="s">
        <v>47</v>
      </c>
      <c r="C38" s="44">
        <v>2</v>
      </c>
      <c r="D38" s="45">
        <v>180</v>
      </c>
      <c r="E38" s="18">
        <v>360</v>
      </c>
      <c r="F38" s="44">
        <v>2</v>
      </c>
      <c r="G38" s="45">
        <v>180</v>
      </c>
      <c r="H38" s="18">
        <v>360</v>
      </c>
      <c r="I38" s="37"/>
      <c r="J38" s="38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8.75">
      <c r="A39" s="5">
        <v>37</v>
      </c>
      <c r="B39" s="43" t="s">
        <v>48</v>
      </c>
      <c r="C39" s="44">
        <v>108</v>
      </c>
      <c r="D39" s="45">
        <v>0.4</v>
      </c>
      <c r="E39" s="18">
        <v>43.2</v>
      </c>
      <c r="F39" s="44">
        <v>108</v>
      </c>
      <c r="G39" s="45">
        <v>0.4</v>
      </c>
      <c r="H39" s="18">
        <v>43.2</v>
      </c>
      <c r="I39" s="37"/>
      <c r="J39" s="38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8.75">
      <c r="A40" s="5">
        <v>38</v>
      </c>
      <c r="B40" s="43" t="s">
        <v>49</v>
      </c>
      <c r="C40" s="44">
        <v>15</v>
      </c>
      <c r="D40" s="45">
        <v>20</v>
      </c>
      <c r="E40" s="18">
        <v>300</v>
      </c>
      <c r="F40" s="44">
        <v>15</v>
      </c>
      <c r="G40" s="45">
        <v>20</v>
      </c>
      <c r="H40" s="18">
        <v>300</v>
      </c>
      <c r="I40" s="37"/>
      <c r="J40" s="38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8.75">
      <c r="A41" s="5">
        <v>39</v>
      </c>
      <c r="B41" s="43" t="s">
        <v>50</v>
      </c>
      <c r="C41" s="44">
        <v>80</v>
      </c>
      <c r="D41" s="45">
        <v>3.5</v>
      </c>
      <c r="E41" s="18">
        <v>280</v>
      </c>
      <c r="F41" s="44">
        <v>80</v>
      </c>
      <c r="G41" s="45">
        <v>3.5</v>
      </c>
      <c r="H41" s="18">
        <v>280</v>
      </c>
      <c r="I41" s="37"/>
      <c r="J41" s="38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8.75">
      <c r="A42" s="5">
        <v>40</v>
      </c>
      <c r="B42" s="43" t="s">
        <v>51</v>
      </c>
      <c r="C42" s="44">
        <v>15</v>
      </c>
      <c r="D42" s="45">
        <v>25</v>
      </c>
      <c r="E42" s="18">
        <v>375</v>
      </c>
      <c r="F42" s="44">
        <v>15</v>
      </c>
      <c r="G42" s="45">
        <v>25</v>
      </c>
      <c r="H42" s="18">
        <v>375</v>
      </c>
      <c r="I42" s="37"/>
      <c r="J42" s="38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8.75">
      <c r="A43" s="5">
        <v>41</v>
      </c>
      <c r="B43" s="43" t="s">
        <v>52</v>
      </c>
      <c r="C43" s="44">
        <v>2</v>
      </c>
      <c r="D43" s="45">
        <v>35</v>
      </c>
      <c r="E43" s="18">
        <v>70</v>
      </c>
      <c r="F43" s="44">
        <v>2</v>
      </c>
      <c r="G43" s="45">
        <v>35</v>
      </c>
      <c r="H43" s="18">
        <v>70</v>
      </c>
      <c r="I43" s="37"/>
      <c r="J43" s="38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.75">
      <c r="A44" s="5">
        <v>42</v>
      </c>
      <c r="B44" s="43" t="s">
        <v>53</v>
      </c>
      <c r="C44" s="44">
        <v>12</v>
      </c>
      <c r="D44" s="45">
        <v>13.5</v>
      </c>
      <c r="E44" s="18">
        <v>162</v>
      </c>
      <c r="F44" s="44">
        <v>12</v>
      </c>
      <c r="G44" s="45">
        <v>13.5</v>
      </c>
      <c r="H44" s="18">
        <v>162</v>
      </c>
      <c r="I44" s="37"/>
      <c r="J44" s="38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8.75">
      <c r="A45" s="5">
        <v>43</v>
      </c>
      <c r="B45" s="43" t="s">
        <v>54</v>
      </c>
      <c r="C45" s="44">
        <v>1</v>
      </c>
      <c r="D45" s="46">
        <v>1900</v>
      </c>
      <c r="E45" s="19">
        <v>1900</v>
      </c>
      <c r="F45" s="44">
        <v>1</v>
      </c>
      <c r="G45" s="46">
        <v>1900</v>
      </c>
      <c r="H45" s="19">
        <v>1900</v>
      </c>
      <c r="I45" s="39"/>
      <c r="J45" s="40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8.75">
      <c r="A46" s="5">
        <v>44</v>
      </c>
      <c r="B46" s="43" t="s">
        <v>55</v>
      </c>
      <c r="C46" s="44">
        <v>2</v>
      </c>
      <c r="D46" s="45">
        <v>230</v>
      </c>
      <c r="E46" s="18">
        <v>460</v>
      </c>
      <c r="F46" s="44">
        <v>2</v>
      </c>
      <c r="G46" s="45">
        <v>230</v>
      </c>
      <c r="H46" s="18">
        <v>460</v>
      </c>
      <c r="I46" s="37"/>
      <c r="J46" s="38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8.75">
      <c r="A47" s="5">
        <v>45</v>
      </c>
      <c r="B47" s="43" t="s">
        <v>56</v>
      </c>
      <c r="C47" s="44">
        <v>2</v>
      </c>
      <c r="D47" s="45">
        <v>20</v>
      </c>
      <c r="E47" s="18">
        <v>40</v>
      </c>
      <c r="F47" s="44">
        <v>2</v>
      </c>
      <c r="G47" s="45">
        <v>20</v>
      </c>
      <c r="H47" s="18">
        <v>40</v>
      </c>
      <c r="I47" s="37"/>
      <c r="J47" s="38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8.75">
      <c r="A48" s="5">
        <v>46</v>
      </c>
      <c r="B48" s="43" t="s">
        <v>57</v>
      </c>
      <c r="C48" s="44">
        <v>16</v>
      </c>
      <c r="D48" s="45">
        <v>11</v>
      </c>
      <c r="E48" s="18">
        <v>176</v>
      </c>
      <c r="F48" s="44">
        <v>16</v>
      </c>
      <c r="G48" s="45">
        <v>11</v>
      </c>
      <c r="H48" s="18">
        <v>176</v>
      </c>
      <c r="I48" s="37"/>
      <c r="J48" s="38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8.75">
      <c r="A49" s="5">
        <v>47</v>
      </c>
      <c r="B49" s="43" t="s">
        <v>58</v>
      </c>
      <c r="C49" s="44">
        <v>16</v>
      </c>
      <c r="D49" s="45">
        <v>7</v>
      </c>
      <c r="E49" s="18">
        <v>112</v>
      </c>
      <c r="F49" s="44">
        <v>16</v>
      </c>
      <c r="G49" s="45">
        <v>7</v>
      </c>
      <c r="H49" s="18">
        <v>112</v>
      </c>
      <c r="I49" s="37"/>
      <c r="J49" s="38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8.75">
      <c r="A50" s="5">
        <v>48</v>
      </c>
      <c r="B50" s="43" t="s">
        <v>59</v>
      </c>
      <c r="C50" s="44">
        <v>30</v>
      </c>
      <c r="D50" s="45">
        <v>330</v>
      </c>
      <c r="E50" s="19">
        <v>9900</v>
      </c>
      <c r="F50" s="44">
        <v>30</v>
      </c>
      <c r="G50" s="45">
        <v>330</v>
      </c>
      <c r="H50" s="19">
        <v>9900</v>
      </c>
      <c r="I50" s="39"/>
      <c r="J50" s="40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8.75">
      <c r="A51" s="5">
        <v>49</v>
      </c>
      <c r="B51" s="43" t="s">
        <v>60</v>
      </c>
      <c r="C51" s="44">
        <v>15</v>
      </c>
      <c r="D51" s="45">
        <v>220</v>
      </c>
      <c r="E51" s="19">
        <v>3300</v>
      </c>
      <c r="F51" s="44">
        <v>15</v>
      </c>
      <c r="G51" s="45">
        <v>220</v>
      </c>
      <c r="H51" s="19">
        <v>3300</v>
      </c>
      <c r="I51" s="39"/>
      <c r="J51" s="40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8.75">
      <c r="A52" s="5">
        <v>50</v>
      </c>
      <c r="B52" s="43" t="s">
        <v>61</v>
      </c>
      <c r="C52" s="44">
        <v>3</v>
      </c>
      <c r="D52" s="45">
        <v>100</v>
      </c>
      <c r="E52" s="18">
        <v>300</v>
      </c>
      <c r="F52" s="44">
        <v>3</v>
      </c>
      <c r="G52" s="45">
        <v>100</v>
      </c>
      <c r="H52" s="18">
        <v>300</v>
      </c>
      <c r="I52" s="37"/>
      <c r="J52" s="38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8.75">
      <c r="A53" s="5">
        <v>51</v>
      </c>
      <c r="B53" s="43" t="s">
        <v>62</v>
      </c>
      <c r="C53" s="44">
        <v>3</v>
      </c>
      <c r="D53" s="45">
        <v>85</v>
      </c>
      <c r="E53" s="18">
        <v>255</v>
      </c>
      <c r="F53" s="44">
        <v>3</v>
      </c>
      <c r="G53" s="45">
        <v>85</v>
      </c>
      <c r="H53" s="18">
        <v>255</v>
      </c>
      <c r="I53" s="37"/>
      <c r="J53" s="38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8.75">
      <c r="A54" s="5">
        <v>52</v>
      </c>
      <c r="B54" s="43" t="s">
        <v>63</v>
      </c>
      <c r="C54" s="44">
        <v>9</v>
      </c>
      <c r="D54" s="45">
        <v>65</v>
      </c>
      <c r="E54" s="18">
        <v>585</v>
      </c>
      <c r="F54" s="44">
        <v>9</v>
      </c>
      <c r="G54" s="45">
        <v>65</v>
      </c>
      <c r="H54" s="18">
        <v>585</v>
      </c>
      <c r="I54" s="37"/>
      <c r="J54" s="38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8.75" customHeight="1">
      <c r="A55" s="5">
        <v>53</v>
      </c>
      <c r="B55" s="43" t="s">
        <v>64</v>
      </c>
      <c r="C55" s="44">
        <v>30</v>
      </c>
      <c r="D55" s="45">
        <v>45</v>
      </c>
      <c r="E55" s="19">
        <v>1350</v>
      </c>
      <c r="F55" s="44">
        <v>30</v>
      </c>
      <c r="G55" s="45">
        <v>45</v>
      </c>
      <c r="H55" s="19">
        <v>1350</v>
      </c>
      <c r="I55" s="39"/>
      <c r="J55" s="40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8.75">
      <c r="A56" s="5">
        <v>54</v>
      </c>
      <c r="B56" s="43" t="s">
        <v>65</v>
      </c>
      <c r="C56" s="44">
        <v>3</v>
      </c>
      <c r="D56" s="45">
        <v>28</v>
      </c>
      <c r="E56" s="18">
        <v>84</v>
      </c>
      <c r="F56" s="44">
        <v>3</v>
      </c>
      <c r="G56" s="45">
        <v>28</v>
      </c>
      <c r="H56" s="18">
        <v>84</v>
      </c>
      <c r="I56" s="37"/>
      <c r="J56" s="38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8.75">
      <c r="A57" s="5">
        <v>55</v>
      </c>
      <c r="B57" s="43" t="s">
        <v>66</v>
      </c>
      <c r="C57" s="44">
        <v>3</v>
      </c>
      <c r="D57" s="45">
        <v>140</v>
      </c>
      <c r="E57" s="18">
        <v>420</v>
      </c>
      <c r="F57" s="44">
        <v>3</v>
      </c>
      <c r="G57" s="45">
        <v>140</v>
      </c>
      <c r="H57" s="18">
        <v>420</v>
      </c>
      <c r="I57" s="37"/>
      <c r="J57" s="38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8.75">
      <c r="A58" s="5">
        <v>56</v>
      </c>
      <c r="B58" s="43" t="s">
        <v>67</v>
      </c>
      <c r="C58" s="44">
        <v>6</v>
      </c>
      <c r="D58" s="45">
        <v>75</v>
      </c>
      <c r="E58" s="18">
        <v>450</v>
      </c>
      <c r="F58" s="44">
        <v>6</v>
      </c>
      <c r="G58" s="45">
        <v>75</v>
      </c>
      <c r="H58" s="18">
        <v>450</v>
      </c>
      <c r="I58" s="37"/>
      <c r="J58" s="38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8.75">
      <c r="A59" s="5">
        <v>57</v>
      </c>
      <c r="B59" s="43" t="s">
        <v>68</v>
      </c>
      <c r="C59" s="44">
        <v>45</v>
      </c>
      <c r="D59" s="45">
        <v>32</v>
      </c>
      <c r="E59" s="19">
        <v>1440</v>
      </c>
      <c r="F59" s="44">
        <v>45</v>
      </c>
      <c r="G59" s="45">
        <v>32</v>
      </c>
      <c r="H59" s="19">
        <v>1440</v>
      </c>
      <c r="I59" s="39"/>
      <c r="J59" s="40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8.75">
      <c r="A60" s="5">
        <v>58</v>
      </c>
      <c r="B60" s="43" t="s">
        <v>69</v>
      </c>
      <c r="C60" s="44">
        <v>15</v>
      </c>
      <c r="D60" s="45">
        <v>30</v>
      </c>
      <c r="E60" s="18">
        <v>450</v>
      </c>
      <c r="F60" s="44">
        <v>15</v>
      </c>
      <c r="G60" s="45">
        <v>30</v>
      </c>
      <c r="H60" s="18">
        <v>450</v>
      </c>
      <c r="I60" s="37"/>
      <c r="J60" s="38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8.75">
      <c r="A61" s="5">
        <v>59</v>
      </c>
      <c r="B61" s="43" t="s">
        <v>70</v>
      </c>
      <c r="C61" s="44">
        <v>60</v>
      </c>
      <c r="D61" s="45">
        <v>25</v>
      </c>
      <c r="E61" s="19">
        <v>1500</v>
      </c>
      <c r="F61" s="44">
        <v>60</v>
      </c>
      <c r="G61" s="45">
        <v>25</v>
      </c>
      <c r="H61" s="19">
        <v>1500</v>
      </c>
      <c r="I61" s="39"/>
      <c r="J61" s="40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8.75">
      <c r="A62" s="5">
        <v>60</v>
      </c>
      <c r="B62" s="43" t="s">
        <v>71</v>
      </c>
      <c r="C62" s="44">
        <v>6</v>
      </c>
      <c r="D62" s="45">
        <v>90</v>
      </c>
      <c r="E62" s="18">
        <v>540</v>
      </c>
      <c r="F62" s="44">
        <v>6</v>
      </c>
      <c r="G62" s="45">
        <v>90</v>
      </c>
      <c r="H62" s="18">
        <v>540</v>
      </c>
      <c r="I62" s="37"/>
      <c r="J62" s="38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8.75" customHeight="1">
      <c r="A63" s="5">
        <v>61</v>
      </c>
      <c r="B63" s="43" t="s">
        <v>72</v>
      </c>
      <c r="C63" s="44">
        <v>15</v>
      </c>
      <c r="D63" s="45">
        <v>30</v>
      </c>
      <c r="E63" s="18">
        <v>450</v>
      </c>
      <c r="F63" s="44">
        <v>15</v>
      </c>
      <c r="G63" s="45">
        <v>30</v>
      </c>
      <c r="H63" s="18">
        <v>450</v>
      </c>
      <c r="I63" s="37"/>
      <c r="J63" s="38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8.75" customHeight="1">
      <c r="A64" s="5">
        <v>62</v>
      </c>
      <c r="B64" s="43" t="s">
        <v>73</v>
      </c>
      <c r="C64" s="44">
        <v>24</v>
      </c>
      <c r="D64" s="45">
        <v>15</v>
      </c>
      <c r="E64" s="18">
        <v>360</v>
      </c>
      <c r="F64" s="44">
        <v>24</v>
      </c>
      <c r="G64" s="45">
        <v>15</v>
      </c>
      <c r="H64" s="18">
        <v>360</v>
      </c>
      <c r="I64" s="37"/>
      <c r="J64" s="38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8.75" customHeight="1">
      <c r="A65" s="5">
        <v>63</v>
      </c>
      <c r="B65" s="43" t="s">
        <v>74</v>
      </c>
      <c r="C65" s="44">
        <v>30</v>
      </c>
      <c r="D65" s="45">
        <v>25</v>
      </c>
      <c r="E65" s="18">
        <v>750</v>
      </c>
      <c r="F65" s="44">
        <v>30</v>
      </c>
      <c r="G65" s="45">
        <v>25</v>
      </c>
      <c r="H65" s="18">
        <v>750</v>
      </c>
      <c r="I65" s="37"/>
      <c r="J65" s="38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8.75">
      <c r="A66" s="5">
        <v>64</v>
      </c>
      <c r="B66" s="47" t="s">
        <v>76</v>
      </c>
      <c r="C66" s="44">
        <v>1</v>
      </c>
      <c r="D66" s="45">
        <v>500</v>
      </c>
      <c r="E66" s="18">
        <v>46955.78</v>
      </c>
      <c r="F66" s="44">
        <v>1</v>
      </c>
      <c r="G66" s="45">
        <v>500</v>
      </c>
      <c r="H66" s="18">
        <v>46955.78</v>
      </c>
      <c r="I66" s="41"/>
      <c r="J66" s="42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8" ht="18.75">
      <c r="A67" s="12"/>
      <c r="B67" s="22" t="s">
        <v>1</v>
      </c>
      <c r="C67" s="23"/>
      <c r="D67" s="24"/>
      <c r="E67" s="5"/>
      <c r="F67" s="5"/>
      <c r="G67" s="5"/>
      <c r="H67" s="20">
        <f>SUM(H3:H66)</f>
        <v>102588.98</v>
      </c>
    </row>
    <row r="68" spans="1:8" ht="18.75">
      <c r="A68" s="12"/>
      <c r="B68" s="7"/>
      <c r="C68" s="8"/>
      <c r="D68" s="9" t="s">
        <v>75</v>
      </c>
      <c r="E68" s="5"/>
      <c r="F68" s="5"/>
      <c r="G68" s="5"/>
      <c r="H68" s="5">
        <v>123106.78</v>
      </c>
    </row>
    <row r="69" spans="1:8" ht="39" customHeight="1">
      <c r="A69" s="13"/>
      <c r="B69" s="25" t="s">
        <v>2</v>
      </c>
      <c r="C69" s="26"/>
      <c r="D69" s="27"/>
      <c r="E69" s="6">
        <v>0.2</v>
      </c>
      <c r="F69" s="5"/>
      <c r="G69" s="5"/>
      <c r="H69" s="5">
        <v>24621.36</v>
      </c>
    </row>
    <row r="70" spans="1:8" ht="18.75">
      <c r="A70" s="12"/>
      <c r="B70" s="22" t="s">
        <v>3</v>
      </c>
      <c r="C70" s="23"/>
      <c r="D70" s="24"/>
      <c r="E70" s="5"/>
      <c r="F70" s="5"/>
      <c r="G70" s="5"/>
      <c r="H70" s="5">
        <f>H68+H69</f>
        <v>147728.14</v>
      </c>
    </row>
    <row r="73" spans="2:8" ht="18.75" customHeight="1">
      <c r="B73" s="28" t="s">
        <v>11</v>
      </c>
      <c r="C73" s="29"/>
      <c r="D73" s="29"/>
      <c r="E73" s="29"/>
      <c r="F73" s="29"/>
      <c r="G73" s="29"/>
      <c r="H73" s="30"/>
    </row>
    <row r="74" spans="2:8" ht="18.75">
      <c r="B74" s="31"/>
      <c r="C74" s="32"/>
      <c r="D74" s="32"/>
      <c r="E74" s="32"/>
      <c r="F74" s="32"/>
      <c r="G74" s="32"/>
      <c r="H74" s="33"/>
    </row>
    <row r="75" spans="2:8" ht="18.75">
      <c r="B75" s="31"/>
      <c r="C75" s="32"/>
      <c r="D75" s="32"/>
      <c r="E75" s="32"/>
      <c r="F75" s="32"/>
      <c r="G75" s="32"/>
      <c r="H75" s="33"/>
    </row>
    <row r="76" spans="2:8" ht="18.75">
      <c r="B76" s="31"/>
      <c r="C76" s="32"/>
      <c r="D76" s="32"/>
      <c r="E76" s="32"/>
      <c r="F76" s="32"/>
      <c r="G76" s="32"/>
      <c r="H76" s="33"/>
    </row>
    <row r="77" spans="2:8" ht="18.75">
      <c r="B77" s="31"/>
      <c r="C77" s="32"/>
      <c r="D77" s="32"/>
      <c r="E77" s="32"/>
      <c r="F77" s="32"/>
      <c r="G77" s="32"/>
      <c r="H77" s="33"/>
    </row>
    <row r="78" spans="2:8" ht="18.75">
      <c r="B78" s="31"/>
      <c r="C78" s="32"/>
      <c r="D78" s="32"/>
      <c r="E78" s="32"/>
      <c r="F78" s="32"/>
      <c r="G78" s="32"/>
      <c r="H78" s="33"/>
    </row>
    <row r="79" spans="2:8" ht="18.75">
      <c r="B79" s="34"/>
      <c r="C79" s="35"/>
      <c r="D79" s="35"/>
      <c r="E79" s="35"/>
      <c r="F79" s="35"/>
      <c r="G79" s="35"/>
      <c r="H79" s="36"/>
    </row>
  </sheetData>
  <sheetProtection/>
  <mergeCells count="6">
    <mergeCell ref="B73:H79"/>
    <mergeCell ref="C1:E1"/>
    <mergeCell ref="F1:H1"/>
    <mergeCell ref="B70:D70"/>
    <mergeCell ref="B69:D69"/>
    <mergeCell ref="B67:D6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2018-08-31T11:35:52Z</dcterms:modified>
  <cp:category/>
  <cp:version/>
  <cp:contentType/>
  <cp:contentStatus/>
</cp:coreProperties>
</file>