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-PC\Desktop\БЮДЖЕТ УЧАСТИЯ\Школа\"/>
    </mc:Choice>
  </mc:AlternateContent>
  <bookViews>
    <workbookView xWindow="0" yWindow="0" windowWidth="28800" windowHeight="12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4" i="1" l="1"/>
  <c r="F25" i="1" l="1"/>
  <c r="F26" i="1" s="1"/>
</calcChain>
</file>

<file path=xl/sharedStrings.xml><?xml version="1.0" encoding="utf-8"?>
<sst xmlns="http://schemas.openxmlformats.org/spreadsheetml/2006/main" count="51" uniqueCount="37">
  <si>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</si>
  <si>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</si>
  <si>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</si>
  <si>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</si>
  <si>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</si>
  <si>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</si>
  <si>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</si>
  <si>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</si>
  <si>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</si>
  <si>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</si>
  <si>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</si>
  <si>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Вікна і двері (4-12-4-8-4i || 4 шт.)</t>
  </si>
  <si>
    <t>Вікна і двері (4-12-4-8-4i || 1 шт.)</t>
  </si>
  <si>
    <t>Вікна і двері (4-12-4-8-4i / p32 || 1+1p шт.)</t>
  </si>
  <si>
    <t>Вхідні двері (4-12-4-8-4i / p32 || 1+1p шт.)</t>
  </si>
  <si>
    <t>Вікна і двері (4-12-4-8-4i || 3 шт.)</t>
  </si>
  <si>
    <t>Вікна і двері (4-16-4 / p || 2+2p шт.)</t>
  </si>
  <si>
    <t>Вікна і двері (4-12-4-8-4i || 6 шт.)</t>
  </si>
  <si>
    <t>Вікна і двері (4-12-4-8-4i || 8 шт.)</t>
  </si>
  <si>
    <t>Розмір виробу</t>
  </si>
  <si>
    <t>1000x2200</t>
  </si>
  <si>
    <t>1000x470</t>
  </si>
  <si>
    <t>1340x2200</t>
  </si>
  <si>
    <t>1340x470</t>
  </si>
  <si>
    <t>2670x2020</t>
  </si>
  <si>
    <t>1310x2020</t>
  </si>
  <si>
    <t>1420x2280</t>
  </si>
  <si>
    <t>2400x2020</t>
  </si>
  <si>
    <t>2665x1730</t>
  </si>
  <si>
    <t>2690x1730</t>
  </si>
  <si>
    <t>1760x1730</t>
  </si>
  <si>
    <t>2680x1730</t>
  </si>
  <si>
    <t>85 пог.м</t>
  </si>
  <si>
    <t>Теплі вікна наймолодшим учням 132 школи</t>
  </si>
  <si>
    <t>* У вартість входить:  заміри, виготовлення ПВХ виробів, укоси, відливи, нащільники, підвіконня, транспортування, монтаж, демонтаж.</t>
  </si>
  <si>
    <t>Завантаження і вивіз сміття</t>
  </si>
  <si>
    <t>Укоси сендвіч панель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</si>
</sst>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70" zoomScaleNormal="70" workbookViewId="0">
      <selection activeCell="P17" sqref="P17"/>
    </sheetView>
  </sheetViews>
  <sheetFormatPr defaultRowHeight="18.75" x14ac:dyDescent="0.3"/>
  <cols>
    <col min="1" max="1" width="3.7109375" style="1" customWidth="1"/>
    <col min="2" max="2" width="49.28515625" style="1" bestFit="1" customWidth="1"/>
    <col min="3" max="3" width="21.7109375" style="1" customWidth="1"/>
    <col min="4" max="4" width="19.5703125" style="1" customWidth="1"/>
    <col min="5" max="5" width="14.85546875" style="1" customWidth="1"/>
    <col min="6" max="6" width="12.7109375" style="1" customWidth="1"/>
    <col min="7" max="7" width="15.140625" style="1" customWidth="1"/>
    <col min="8" max="8" width="16.28515625" style="1" customWidth="1"/>
    <col min="9" max="9" width="14.7109375" style="1" customWidth="1"/>
    <col min="10" max="10" width="9.140625" style="1"/>
    <col min="11" max="11" width="11.7109375" style="1" bestFit="1" customWidth="1"/>
    <col min="12" max="16384" width="9.140625" style="1"/>
  </cols>
  <sheetData>
    <row r="1" spans="1:9" x14ac:dyDescent="0.3">
      <c r="A1" s="34" t="s">
        <v>33</v>
      </c>
      <c r="B1" s="34"/>
      <c r="C1" s="34"/>
      <c r="D1" s="34"/>
      <c r="E1" s="34"/>
      <c r="F1" s="34"/>
      <c r="G1" s="34"/>
      <c r="H1" s="34"/>
      <c r="I1" s="34"/>
    </row>
    <row r="3" spans="1:9" x14ac:dyDescent="0.3">
      <c r="A3" s="4"/>
      <c r="B3" s="4"/>
      <c r="C3" s="31" t="s">
        <v>7</v>
      </c>
      <c r="D3" s="32"/>
      <c r="E3" s="32"/>
      <c r="F3" s="33"/>
      <c r="G3" s="24" t="s">
        <v>8</v>
      </c>
      <c r="H3" s="24"/>
      <c r="I3" s="24"/>
    </row>
    <row r="4" spans="1:9" ht="56.25" x14ac:dyDescent="0.3">
      <c r="A4" s="5" t="s">
        <v>0</v>
      </c>
      <c r="B4" s="2" t="s">
        <v>10</v>
      </c>
      <c r="C4" s="2" t="s">
        <v>19</v>
      </c>
      <c r="D4" s="3" t="s">
        <v>5</v>
      </c>
      <c r="E4" s="3" t="s">
        <v>4</v>
      </c>
      <c r="F4" s="2" t="s">
        <v>9</v>
      </c>
      <c r="G4" s="3" t="s">
        <v>5</v>
      </c>
      <c r="H4" s="3" t="s">
        <v>6</v>
      </c>
      <c r="I4" s="2" t="s">
        <v>9</v>
      </c>
    </row>
    <row r="5" spans="1:9" x14ac:dyDescent="0.3">
      <c r="A5" s="6">
        <v>1</v>
      </c>
      <c r="B5" s="10" t="s">
        <v>14</v>
      </c>
      <c r="C5" s="16" t="s">
        <v>20</v>
      </c>
      <c r="D5" s="6">
        <v>1</v>
      </c>
      <c r="E5" s="18">
        <v>9647.69</v>
      </c>
      <c r="F5" s="18">
        <v>9647.69</v>
      </c>
      <c r="G5" s="6"/>
      <c r="H5" s="6"/>
      <c r="I5" s="6"/>
    </row>
    <row r="6" spans="1:9" x14ac:dyDescent="0.3">
      <c r="A6" s="7">
        <v>2</v>
      </c>
      <c r="B6" s="11" t="s">
        <v>12</v>
      </c>
      <c r="C6" s="17" t="s">
        <v>21</v>
      </c>
      <c r="D6" s="7">
        <v>1</v>
      </c>
      <c r="E6" s="17">
        <v>950.03</v>
      </c>
      <c r="F6" s="17">
        <v>950.03</v>
      </c>
      <c r="G6" s="7"/>
      <c r="H6" s="7"/>
      <c r="I6" s="7"/>
    </row>
    <row r="7" spans="1:9" x14ac:dyDescent="0.3">
      <c r="A7" s="7">
        <v>3</v>
      </c>
      <c r="B7" s="11" t="s">
        <v>13</v>
      </c>
      <c r="C7" s="17" t="s">
        <v>22</v>
      </c>
      <c r="D7" s="7">
        <v>1</v>
      </c>
      <c r="E7" s="19">
        <v>4128.78</v>
      </c>
      <c r="F7" s="19">
        <v>4128.78</v>
      </c>
      <c r="G7" s="7"/>
      <c r="H7" s="7"/>
      <c r="I7" s="7"/>
    </row>
    <row r="8" spans="1:9" x14ac:dyDescent="0.3">
      <c r="A8" s="7">
        <v>4</v>
      </c>
      <c r="B8" s="11" t="s">
        <v>12</v>
      </c>
      <c r="C8" s="17" t="s">
        <v>23</v>
      </c>
      <c r="D8" s="7">
        <v>1</v>
      </c>
      <c r="E8" s="19">
        <v>1219.78</v>
      </c>
      <c r="F8" s="19">
        <v>1219.78</v>
      </c>
      <c r="G8" s="7"/>
      <c r="H8" s="7"/>
      <c r="I8" s="7"/>
    </row>
    <row r="9" spans="1:9" x14ac:dyDescent="0.3">
      <c r="A9" s="6">
        <v>5</v>
      </c>
      <c r="B9" s="11" t="s">
        <v>11</v>
      </c>
      <c r="C9" s="17" t="s">
        <v>24</v>
      </c>
      <c r="D9" s="7">
        <v>1</v>
      </c>
      <c r="E9" s="19">
        <v>9783.6299999999992</v>
      </c>
      <c r="F9" s="19">
        <v>9783.6299999999992</v>
      </c>
      <c r="G9" s="7"/>
      <c r="H9" s="7"/>
      <c r="I9" s="7"/>
    </row>
    <row r="10" spans="1:9" x14ac:dyDescent="0.3">
      <c r="A10" s="7">
        <v>6</v>
      </c>
      <c r="B10" s="11" t="s">
        <v>11</v>
      </c>
      <c r="C10" s="17" t="s">
        <v>24</v>
      </c>
      <c r="D10" s="7">
        <v>1</v>
      </c>
      <c r="E10" s="19">
        <v>9708.56</v>
      </c>
      <c r="F10" s="19">
        <v>9708.56</v>
      </c>
      <c r="G10" s="7"/>
      <c r="H10" s="7"/>
      <c r="I10" s="7"/>
    </row>
    <row r="11" spans="1:9" x14ac:dyDescent="0.3">
      <c r="A11" s="7">
        <v>7</v>
      </c>
      <c r="B11" s="11" t="s">
        <v>15</v>
      </c>
      <c r="C11" s="17" t="s">
        <v>25</v>
      </c>
      <c r="D11" s="7">
        <v>1</v>
      </c>
      <c r="E11" s="19">
        <v>5429.54</v>
      </c>
      <c r="F11" s="19">
        <v>5429.54</v>
      </c>
      <c r="G11" s="7"/>
      <c r="H11" s="7"/>
      <c r="I11" s="7"/>
    </row>
    <row r="12" spans="1:9" x14ac:dyDescent="0.3">
      <c r="A12" s="7">
        <v>8</v>
      </c>
      <c r="B12" s="11" t="s">
        <v>16</v>
      </c>
      <c r="C12" s="17" t="s">
        <v>26</v>
      </c>
      <c r="D12" s="7">
        <v>1</v>
      </c>
      <c r="E12" s="19">
        <v>9293.61</v>
      </c>
      <c r="F12" s="19">
        <v>9293.61</v>
      </c>
      <c r="G12" s="7"/>
      <c r="H12" s="7"/>
      <c r="I12" s="7"/>
    </row>
    <row r="13" spans="1:9" x14ac:dyDescent="0.3">
      <c r="A13" s="6">
        <v>9</v>
      </c>
      <c r="B13" s="11" t="s">
        <v>17</v>
      </c>
      <c r="C13" s="17" t="s">
        <v>27</v>
      </c>
      <c r="D13" s="7">
        <v>1</v>
      </c>
      <c r="E13" s="19">
        <v>9293.76</v>
      </c>
      <c r="F13" s="19">
        <v>9293.76</v>
      </c>
      <c r="G13" s="7"/>
      <c r="H13" s="7"/>
      <c r="I13" s="7"/>
    </row>
    <row r="14" spans="1:9" x14ac:dyDescent="0.3">
      <c r="A14" s="7">
        <v>10</v>
      </c>
      <c r="B14" s="11" t="s">
        <v>18</v>
      </c>
      <c r="C14" s="17" t="s">
        <v>28</v>
      </c>
      <c r="D14" s="7">
        <v>1</v>
      </c>
      <c r="E14" s="19">
        <v>17171.36</v>
      </c>
      <c r="F14" s="19">
        <v>17171.36</v>
      </c>
      <c r="G14" s="7"/>
      <c r="H14" s="7"/>
      <c r="I14" s="7"/>
    </row>
    <row r="15" spans="1:9" x14ac:dyDescent="0.3">
      <c r="A15" s="7">
        <v>11</v>
      </c>
      <c r="B15" s="11" t="s">
        <v>18</v>
      </c>
      <c r="C15" s="17" t="s">
        <v>28</v>
      </c>
      <c r="D15" s="7">
        <v>1</v>
      </c>
      <c r="E15" s="19">
        <v>17042.189999999999</v>
      </c>
      <c r="F15" s="19">
        <v>17042.189999999999</v>
      </c>
      <c r="G15" s="7"/>
      <c r="H15" s="7"/>
      <c r="I15" s="7"/>
    </row>
    <row r="16" spans="1:9" x14ac:dyDescent="0.3">
      <c r="A16" s="7">
        <v>12</v>
      </c>
      <c r="B16" s="11" t="s">
        <v>11</v>
      </c>
      <c r="C16" s="17" t="s">
        <v>29</v>
      </c>
      <c r="D16" s="7">
        <v>1</v>
      </c>
      <c r="E16" s="19">
        <v>8643.41</v>
      </c>
      <c r="F16" s="19">
        <v>8643.41</v>
      </c>
      <c r="G16" s="7"/>
      <c r="H16" s="7"/>
      <c r="I16" s="7"/>
    </row>
    <row r="17" spans="1:11" x14ac:dyDescent="0.3">
      <c r="A17" s="6">
        <v>13</v>
      </c>
      <c r="B17" s="11" t="s">
        <v>11</v>
      </c>
      <c r="C17" s="17" t="s">
        <v>29</v>
      </c>
      <c r="D17" s="7">
        <v>1</v>
      </c>
      <c r="E17" s="19">
        <v>11073.51</v>
      </c>
      <c r="F17" s="19">
        <v>11073.51</v>
      </c>
      <c r="G17" s="7"/>
      <c r="H17" s="7"/>
      <c r="I17" s="7"/>
    </row>
    <row r="18" spans="1:11" x14ac:dyDescent="0.3">
      <c r="A18" s="7">
        <v>14</v>
      </c>
      <c r="B18" s="11" t="s">
        <v>11</v>
      </c>
      <c r="C18" s="17" t="s">
        <v>30</v>
      </c>
      <c r="D18" s="7">
        <v>1</v>
      </c>
      <c r="E18" s="19">
        <v>6137.5</v>
      </c>
      <c r="F18" s="19">
        <v>6137.5</v>
      </c>
      <c r="G18" s="7"/>
      <c r="H18" s="7"/>
      <c r="I18" s="7"/>
    </row>
    <row r="19" spans="1:11" x14ac:dyDescent="0.3">
      <c r="A19" s="7">
        <v>15</v>
      </c>
      <c r="B19" s="11" t="s">
        <v>11</v>
      </c>
      <c r="C19" s="17" t="s">
        <v>31</v>
      </c>
      <c r="D19" s="7">
        <v>1</v>
      </c>
      <c r="E19" s="19">
        <v>8622.7800000000007</v>
      </c>
      <c r="F19" s="19">
        <v>8622.7800000000007</v>
      </c>
      <c r="G19" s="7"/>
      <c r="H19" s="7"/>
      <c r="I19" s="7"/>
    </row>
    <row r="20" spans="1:11" x14ac:dyDescent="0.3">
      <c r="A20" s="7">
        <v>16</v>
      </c>
      <c r="B20" s="11" t="s">
        <v>11</v>
      </c>
      <c r="C20" s="17" t="s">
        <v>31</v>
      </c>
      <c r="D20" s="7">
        <v>1</v>
      </c>
      <c r="E20" s="19">
        <v>36683.9</v>
      </c>
      <c r="F20" s="23">
        <v>11633.87</v>
      </c>
      <c r="G20" s="7"/>
      <c r="H20" s="7"/>
      <c r="I20" s="7"/>
      <c r="K20" s="23"/>
    </row>
    <row r="21" spans="1:11" x14ac:dyDescent="0.3">
      <c r="A21" s="6">
        <v>17</v>
      </c>
      <c r="B21" s="11" t="s">
        <v>36</v>
      </c>
      <c r="C21" s="17" t="s">
        <v>32</v>
      </c>
      <c r="D21" s="7">
        <v>85</v>
      </c>
      <c r="E21" s="19">
        <v>250</v>
      </c>
      <c r="F21" s="19">
        <f>E21*D21</f>
        <v>21250</v>
      </c>
      <c r="G21" s="7"/>
      <c r="H21" s="7"/>
      <c r="I21" s="7"/>
    </row>
    <row r="22" spans="1:11" x14ac:dyDescent="0.3">
      <c r="A22" s="7">
        <v>18</v>
      </c>
      <c r="B22" s="12" t="s">
        <v>35</v>
      </c>
      <c r="C22" s="12"/>
      <c r="D22" s="13"/>
      <c r="E22" s="20">
        <v>3800</v>
      </c>
      <c r="F22" s="20">
        <v>3800</v>
      </c>
      <c r="G22" s="7"/>
      <c r="H22" s="7"/>
      <c r="I22" s="7"/>
    </row>
    <row r="23" spans="1:11" x14ac:dyDescent="0.3">
      <c r="A23" s="7"/>
      <c r="G23" s="7"/>
      <c r="H23" s="7"/>
      <c r="I23" s="7"/>
    </row>
    <row r="24" spans="1:11" x14ac:dyDescent="0.3">
      <c r="A24" s="8"/>
      <c r="B24" s="25" t="s">
        <v>1</v>
      </c>
      <c r="C24" s="26"/>
      <c r="D24" s="26"/>
      <c r="E24" s="27"/>
      <c r="F24" s="19">
        <f>SUM(F5:F22)</f>
        <v>164830</v>
      </c>
      <c r="G24" s="7"/>
      <c r="H24" s="7"/>
      <c r="I24" s="7"/>
    </row>
    <row r="25" spans="1:11" ht="39" customHeight="1" x14ac:dyDescent="0.3">
      <c r="A25" s="9"/>
      <c r="B25" s="28" t="s">
        <v>2</v>
      </c>
      <c r="C25" s="29"/>
      <c r="D25" s="29"/>
      <c r="E25" s="30"/>
      <c r="F25" s="21">
        <f>0.2*F24</f>
        <v>32966</v>
      </c>
      <c r="G25" s="7"/>
      <c r="H25" s="7"/>
      <c r="I25" s="7"/>
    </row>
    <row r="26" spans="1:11" x14ac:dyDescent="0.3">
      <c r="A26" s="8"/>
      <c r="B26" s="25" t="s">
        <v>3</v>
      </c>
      <c r="C26" s="26"/>
      <c r="D26" s="26"/>
      <c r="E26" s="27"/>
      <c r="F26" s="19">
        <f>F24+F25</f>
        <v>197796</v>
      </c>
      <c r="G26" s="7"/>
      <c r="H26" s="7"/>
      <c r="I26" s="7"/>
    </row>
    <row r="28" spans="1:11" x14ac:dyDescent="0.3">
      <c r="A28" s="35" t="s">
        <v>34</v>
      </c>
      <c r="B28" s="35"/>
      <c r="C28" s="35"/>
      <c r="D28" s="35"/>
      <c r="E28" s="35"/>
      <c r="F28" s="35"/>
      <c r="G28" s="35"/>
      <c r="H28" s="35"/>
      <c r="I28" s="35"/>
    </row>
    <row r="29" spans="1:11" ht="18.75" customHeight="1" x14ac:dyDescent="0.3">
      <c r="B29" s="15"/>
      <c r="C29" s="15"/>
      <c r="D29" s="15"/>
      <c r="E29" s="15"/>
      <c r="F29" s="15"/>
      <c r="G29" s="15"/>
      <c r="H29" s="15"/>
      <c r="I29" s="15"/>
    </row>
    <row r="30" spans="1:11" x14ac:dyDescent="0.3">
      <c r="B30" s="22"/>
      <c r="C30" s="15"/>
      <c r="D30" s="15"/>
      <c r="E30" s="15"/>
      <c r="F30" s="15"/>
      <c r="G30" s="15"/>
      <c r="H30" s="15"/>
      <c r="I30" s="15"/>
    </row>
    <row r="31" spans="1:11" x14ac:dyDescent="0.3">
      <c r="B31" s="15"/>
      <c r="C31" s="15"/>
      <c r="D31" s="15"/>
      <c r="E31" s="15"/>
      <c r="F31" s="15"/>
      <c r="G31" s="15"/>
      <c r="H31" s="15"/>
      <c r="I31" s="15"/>
    </row>
    <row r="32" spans="1:11" x14ac:dyDescent="0.3">
      <c r="B32" s="15"/>
      <c r="C32" s="15"/>
      <c r="D32" s="15"/>
      <c r="E32" s="15"/>
      <c r="F32" s="15"/>
      <c r="G32" s="15"/>
      <c r="H32" s="15"/>
      <c r="I32" s="15"/>
    </row>
    <row r="33" spans="2:9" x14ac:dyDescent="0.3">
      <c r="B33" s="15"/>
      <c r="C33" s="15"/>
      <c r="D33" s="15"/>
      <c r="E33" s="15"/>
      <c r="F33" s="15"/>
      <c r="G33" s="15"/>
      <c r="H33" s="15"/>
      <c r="I33" s="15"/>
    </row>
    <row r="34" spans="2:9" x14ac:dyDescent="0.3">
      <c r="B34" s="15"/>
      <c r="C34" s="15"/>
      <c r="D34" s="15"/>
      <c r="E34" s="15"/>
      <c r="F34" s="15"/>
      <c r="G34" s="15"/>
      <c r="H34" s="15"/>
      <c r="I34" s="15"/>
    </row>
    <row r="35" spans="2:9" x14ac:dyDescent="0.3">
      <c r="B35" s="15"/>
      <c r="C35" s="15"/>
      <c r="D35" s="15"/>
      <c r="E35" s="15"/>
      <c r="F35" s="15"/>
      <c r="G35" s="15"/>
      <c r="H35" s="15"/>
      <c r="I35" s="15"/>
    </row>
    <row r="36" spans="2:9" x14ac:dyDescent="0.3">
      <c r="B36" s="14"/>
      <c r="C36" s="14"/>
      <c r="D36" s="14"/>
      <c r="E36" s="14"/>
      <c r="F36" s="14"/>
      <c r="G36" s="14"/>
      <c r="H36" s="14"/>
      <c r="I36" s="14"/>
    </row>
    <row r="37" spans="2:9" x14ac:dyDescent="0.3">
      <c r="B37" s="14"/>
      <c r="C37" s="14"/>
      <c r="D37" s="14"/>
      <c r="E37" s="14"/>
      <c r="F37" s="14"/>
      <c r="G37" s="14"/>
      <c r="H37" s="14"/>
      <c r="I37" s="14"/>
    </row>
  </sheetData>
  <mergeCells count="7">
    <mergeCell ref="A1:I1"/>
    <mergeCell ref="A28:I28"/>
    <mergeCell ref="G3:I3"/>
    <mergeCell ref="B26:E26"/>
    <mergeCell ref="B25:E25"/>
    <mergeCell ref="B24:E24"/>
    <mergeCell ref="C3:F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Home-PC</cp:lastModifiedBy>
  <cp:lastPrinted>2016-09-24T18:37:54Z</cp:lastPrinted>
  <dcterms:created xsi:type="dcterms:W3CDTF">2016-09-21T11:18:44Z</dcterms:created>
  <dcterms:modified xsi:type="dcterms:W3CDTF">2018-08-02T10:02:57Z</dcterms:modified>
</cp:coreProperties>
</file>