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7400" windowHeight="12885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9" i="1"/>
  <c r="E68"/>
  <c r="E67"/>
  <c r="E66"/>
  <c r="E65"/>
  <c r="E64"/>
  <c r="E63"/>
  <c r="E62"/>
  <c r="E61"/>
  <c r="E60"/>
  <c r="E59"/>
  <c r="E58"/>
  <c r="E57"/>
  <c r="E56"/>
  <c r="E55"/>
  <c r="E54"/>
  <c r="E53"/>
  <c r="E52"/>
  <c r="E51"/>
  <c r="E50"/>
  <c r="E49"/>
  <c r="E48"/>
  <c r="E47"/>
  <c r="E46"/>
  <c r="E45"/>
  <c r="E44"/>
  <c r="E43"/>
  <c r="E42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E8"/>
  <c r="E7"/>
  <c r="E6"/>
  <c r="E5"/>
  <c r="E4"/>
  <c r="E3"/>
</calcChain>
</file>

<file path=xl/sharedStrings.xml><?xml version="1.0" encoding="utf-8"?>
<sst xmlns="http://schemas.openxmlformats.org/spreadsheetml/2006/main" count="81" uniqueCount="63">
  <si>
    <t>№ 
п/п</t>
  </si>
  <si>
    <t>Всього:</t>
  </si>
  <si>
    <t>Непередбачені 
витрати:</t>
  </si>
  <si>
    <t>Взагалом:</t>
  </si>
  <si>
    <t>Ціна за одиницю, грн</t>
  </si>
  <si>
    <t>Необхідна 
кількість</t>
  </si>
  <si>
    <t>Ціна за одиницю, грн.</t>
  </si>
  <si>
    <t>Запропоноване автором проекту</t>
  </si>
  <si>
    <t>Пропозиція експертної групи</t>
  </si>
  <si>
    <t>Вартість, грн.</t>
  </si>
  <si>
    <t>Вид матеріалу / послуги</t>
  </si>
  <si>
    <t xml:space="preserve">5.6. Граничний кошторис для реалізації великого проекту дорівнює або перевищує 200 тис. грн., 
але не більше 1 000 тис. грн. Обов'язковий резерв у кошторисі проектів – 20 %.
5.7. На малі проекти виділяються кошти у сумі 50 % від загального обсягу Бюджету участі.
5.8. Граничний кошторис для реалізації малого проекту дорівнює або перевищує 50 тис. грн., 
але менше 200 тис. грн. Обов'язковий резерв у кошторисі проектів – 20 %
</t>
  </si>
  <si>
    <t>Снятие покрытия мягкой кровли 1-3слоя</t>
  </si>
  <si>
    <t>Устройство мягкой кровли в два слоя</t>
  </si>
  <si>
    <t>верхний слой ЭКП 4.0 Бикроэласт</t>
  </si>
  <si>
    <t>нижний слой ХПП 3.0 Бикроэласт</t>
  </si>
  <si>
    <t xml:space="preserve">Монтаж отливов </t>
  </si>
  <si>
    <t>Отлив из оцинкованной стали, 260мм</t>
  </si>
  <si>
    <t>Дюбель 6*40</t>
  </si>
  <si>
    <t>Размывка стен от мел побелки</t>
  </si>
  <si>
    <t>Размывка потолка от мел побелки</t>
  </si>
  <si>
    <t>Грунтовка потолка за два раза</t>
  </si>
  <si>
    <t>Церезит СТ17,кан 10л</t>
  </si>
  <si>
    <t>Шпатлевка потолка толщ до 5мм</t>
  </si>
  <si>
    <t>Церезит СТ 29, 25кг</t>
  </si>
  <si>
    <t>Покраска потолка фасадной краской за два раза</t>
  </si>
  <si>
    <t>Краска поливинилацетатная</t>
  </si>
  <si>
    <t xml:space="preserve">Грунтовка стен </t>
  </si>
  <si>
    <t>Бетоноконтакт</t>
  </si>
  <si>
    <t>Штукатурка стен по стеклосетке толщ до 5мм</t>
  </si>
  <si>
    <t>Штукатурка РШ,25кг</t>
  </si>
  <si>
    <t>Стеклосетка плотн 160</t>
  </si>
  <si>
    <t>Контрщульц с сеткой, 3м</t>
  </si>
  <si>
    <t>Шпатлевка стен толщ до 2мм</t>
  </si>
  <si>
    <t>церезит СТ 29, 25кг</t>
  </si>
  <si>
    <t>Покраска стен фасадной краской за два раза</t>
  </si>
  <si>
    <t>Устройство выравниваюшей стяжки толщ 40мм</t>
  </si>
  <si>
    <t>Цемент,25кг</t>
  </si>
  <si>
    <t>Песок ,40кг</t>
  </si>
  <si>
    <t>Устройство полов козырьков из гресс плитки</t>
  </si>
  <si>
    <t>Плитка Гресс</t>
  </si>
  <si>
    <t xml:space="preserve">Клей для плитки </t>
  </si>
  <si>
    <t>Грунтовка Церезит СТ17, 10л</t>
  </si>
  <si>
    <t>Доставка</t>
  </si>
  <si>
    <t>Вывоз мусора</t>
  </si>
  <si>
    <t>Праймер</t>
  </si>
  <si>
    <t>Газ</t>
  </si>
  <si>
    <t>Буры, макловицы, перчатки, шт</t>
  </si>
  <si>
    <t>ОТМОСТКА:</t>
  </si>
  <si>
    <t>щебень фр 5-20</t>
  </si>
  <si>
    <t>Поребрик 60*200*500</t>
  </si>
  <si>
    <t>Цем пещ раствор, 50 кг</t>
  </si>
  <si>
    <t>Устройство основание из отсева толщ 100мм</t>
  </si>
  <si>
    <t>Отсев</t>
  </si>
  <si>
    <t>Устройство покрытия из тротуарной плитки</t>
  </si>
  <si>
    <t>Плитка тротуарная "старый город" цветная</t>
  </si>
  <si>
    <t>Цемент 25 кг</t>
  </si>
  <si>
    <t>Песок</t>
  </si>
  <si>
    <t>Разгрузка</t>
  </si>
  <si>
    <t>Демонтаж асфальт покрытия толщ 150мм</t>
  </si>
  <si>
    <t>Монтаж поребрика 60*200*500 на основание</t>
  </si>
  <si>
    <t>Устройство основание из отсева толщ 150мм</t>
  </si>
  <si>
    <t>Админрасходы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</si>
</sst>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i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right" vertical="center"/>
    </xf>
    <xf numFmtId="0" fontId="2" fillId="0" borderId="3" xfId="0" applyFont="1" applyFill="1" applyBorder="1" applyAlignment="1">
      <alignment horizontal="right" vertical="center"/>
    </xf>
    <xf numFmtId="0" fontId="2" fillId="0" borderId="4" xfId="0" applyFont="1" applyFill="1" applyBorder="1" applyAlignment="1">
      <alignment horizontal="right" vertical="center"/>
    </xf>
    <xf numFmtId="0" fontId="2" fillId="0" borderId="2" xfId="0" applyFont="1" applyFill="1" applyBorder="1" applyAlignment="1">
      <alignment horizontal="right" vertical="center" wrapText="1"/>
    </xf>
    <xf numFmtId="0" fontId="2" fillId="0" borderId="3" xfId="0" applyFont="1" applyFill="1" applyBorder="1" applyAlignment="1">
      <alignment horizontal="right" vertical="center" wrapText="1"/>
    </xf>
    <xf numFmtId="0" fontId="2" fillId="0" borderId="4" xfId="0" applyFont="1" applyFill="1" applyBorder="1" applyAlignment="1">
      <alignment horizontal="right" vertical="center" wrapText="1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1" xfId="0" applyBorder="1"/>
    <xf numFmtId="0" fontId="5" fillId="0" borderId="1" xfId="0" applyFont="1" applyBorder="1"/>
    <xf numFmtId="0" fontId="0" fillId="0" borderId="1" xfId="0" applyBorder="1" applyAlignment="1">
      <alignment horizontal="center"/>
    </xf>
    <xf numFmtId="0" fontId="4" fillId="0" borderId="1" xfId="0" applyFont="1" applyFill="1" applyBorder="1" applyAlignment="1">
      <alignment horizontal="left" vertical="center" wrapText="1"/>
    </xf>
    <xf numFmtId="0" fontId="5" fillId="0" borderId="6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0" fillId="0" borderId="6" xfId="0" applyFont="1" applyFill="1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5" fillId="0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6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81"/>
  <sheetViews>
    <sheetView tabSelected="1" topLeftCell="A52" workbookViewId="0">
      <selection activeCell="G69" sqref="G69"/>
    </sheetView>
  </sheetViews>
  <sheetFormatPr defaultRowHeight="18.75"/>
  <cols>
    <col min="1" max="1" width="3.7109375" style="1" customWidth="1"/>
    <col min="2" max="2" width="44.42578125" style="1" customWidth="1"/>
    <col min="3" max="3" width="10.5703125" style="1" customWidth="1"/>
    <col min="4" max="4" width="14.85546875" style="1" customWidth="1"/>
    <col min="5" max="5" width="12.7109375" style="1" customWidth="1"/>
    <col min="6" max="6" width="15.140625" style="1" customWidth="1"/>
    <col min="7" max="7" width="16.28515625" style="1" customWidth="1"/>
    <col min="8" max="8" width="14.7109375" style="1" customWidth="1"/>
    <col min="9" max="16384" width="9.140625" style="1"/>
  </cols>
  <sheetData>
    <row r="1" spans="1:8">
      <c r="A1" s="4"/>
      <c r="B1" s="4"/>
      <c r="C1" s="12" t="s">
        <v>7</v>
      </c>
      <c r="D1" s="12"/>
      <c r="E1" s="12"/>
      <c r="F1" s="12" t="s">
        <v>8</v>
      </c>
      <c r="G1" s="12"/>
      <c r="H1" s="12"/>
    </row>
    <row r="2" spans="1:8" ht="56.25">
      <c r="A2" s="5" t="s">
        <v>0</v>
      </c>
      <c r="B2" s="2" t="s">
        <v>10</v>
      </c>
      <c r="C2" s="3" t="s">
        <v>5</v>
      </c>
      <c r="D2" s="3" t="s">
        <v>4</v>
      </c>
      <c r="E2" s="2" t="s">
        <v>9</v>
      </c>
      <c r="F2" s="3" t="s">
        <v>5</v>
      </c>
      <c r="G2" s="3" t="s">
        <v>6</v>
      </c>
      <c r="H2" s="2" t="s">
        <v>9</v>
      </c>
    </row>
    <row r="3" spans="1:8">
      <c r="A3" s="6">
        <v>1</v>
      </c>
      <c r="B3" s="19" t="s">
        <v>12</v>
      </c>
      <c r="C3" s="23">
        <v>42</v>
      </c>
      <c r="D3" s="23">
        <v>60</v>
      </c>
      <c r="E3" s="24">
        <f>C3*D3</f>
        <v>2520</v>
      </c>
      <c r="F3" s="6"/>
      <c r="G3" s="6"/>
      <c r="H3" s="6"/>
    </row>
    <row r="4" spans="1:8">
      <c r="A4" s="7">
        <v>2</v>
      </c>
      <c r="B4" s="20" t="s">
        <v>13</v>
      </c>
      <c r="C4" s="23">
        <v>42</v>
      </c>
      <c r="D4" s="23">
        <v>100</v>
      </c>
      <c r="E4" s="24">
        <f t="shared" ref="E4:E35" si="0">C4*D4</f>
        <v>4200</v>
      </c>
      <c r="F4" s="7"/>
      <c r="G4" s="7"/>
      <c r="H4" s="7"/>
    </row>
    <row r="5" spans="1:8">
      <c r="A5" s="7">
        <v>3</v>
      </c>
      <c r="B5" s="21" t="s">
        <v>14</v>
      </c>
      <c r="C5" s="23">
        <v>50</v>
      </c>
      <c r="D5" s="23">
        <v>50</v>
      </c>
      <c r="E5" s="24">
        <f t="shared" si="0"/>
        <v>2500</v>
      </c>
      <c r="F5" s="7"/>
      <c r="G5" s="7"/>
      <c r="H5" s="7"/>
    </row>
    <row r="6" spans="1:8">
      <c r="A6" s="7">
        <v>4</v>
      </c>
      <c r="B6" s="21" t="s">
        <v>15</v>
      </c>
      <c r="C6" s="23">
        <v>50</v>
      </c>
      <c r="D6" s="23">
        <v>35</v>
      </c>
      <c r="E6" s="24">
        <f t="shared" si="0"/>
        <v>1750</v>
      </c>
      <c r="F6" s="7"/>
      <c r="G6" s="7"/>
      <c r="H6" s="7"/>
    </row>
    <row r="7" spans="1:8">
      <c r="A7" s="7">
        <v>5</v>
      </c>
      <c r="B7" s="20" t="s">
        <v>16</v>
      </c>
      <c r="C7" s="23">
        <v>37</v>
      </c>
      <c r="D7" s="23">
        <v>35</v>
      </c>
      <c r="E7" s="24">
        <f t="shared" si="0"/>
        <v>1295</v>
      </c>
      <c r="F7" s="7"/>
      <c r="G7" s="7"/>
      <c r="H7" s="7"/>
    </row>
    <row r="8" spans="1:8" ht="30">
      <c r="A8" s="7">
        <v>6</v>
      </c>
      <c r="B8" s="22" t="s">
        <v>17</v>
      </c>
      <c r="C8" s="23">
        <v>37</v>
      </c>
      <c r="D8" s="23">
        <v>45</v>
      </c>
      <c r="E8" s="24">
        <f t="shared" si="0"/>
        <v>1665</v>
      </c>
      <c r="F8" s="7"/>
      <c r="G8" s="7"/>
      <c r="H8" s="7"/>
    </row>
    <row r="9" spans="1:8">
      <c r="A9" s="7">
        <v>7</v>
      </c>
      <c r="B9" s="21" t="s">
        <v>18</v>
      </c>
      <c r="C9" s="23">
        <v>100</v>
      </c>
      <c r="D9" s="23">
        <v>0.4</v>
      </c>
      <c r="E9" s="24">
        <f t="shared" si="0"/>
        <v>40</v>
      </c>
      <c r="F9" s="7"/>
      <c r="G9" s="7"/>
      <c r="H9" s="7"/>
    </row>
    <row r="10" spans="1:8">
      <c r="A10" s="7">
        <v>8</v>
      </c>
      <c r="B10" s="19" t="s">
        <v>19</v>
      </c>
      <c r="C10" s="23">
        <v>25</v>
      </c>
      <c r="D10" s="23">
        <v>25</v>
      </c>
      <c r="E10" s="24">
        <f t="shared" si="0"/>
        <v>625</v>
      </c>
      <c r="F10" s="7"/>
      <c r="G10" s="7"/>
      <c r="H10" s="7"/>
    </row>
    <row r="11" spans="1:8">
      <c r="A11" s="7">
        <v>9</v>
      </c>
      <c r="B11" s="20" t="s">
        <v>20</v>
      </c>
      <c r="C11" s="23">
        <v>47</v>
      </c>
      <c r="D11" s="23">
        <v>25</v>
      </c>
      <c r="E11" s="24">
        <f t="shared" si="0"/>
        <v>1175</v>
      </c>
      <c r="F11" s="7"/>
      <c r="G11" s="7"/>
      <c r="H11" s="7"/>
    </row>
    <row r="12" spans="1:8">
      <c r="A12" s="7">
        <v>10</v>
      </c>
      <c r="B12" s="19" t="s">
        <v>21</v>
      </c>
      <c r="C12" s="23">
        <v>47</v>
      </c>
      <c r="D12" s="23">
        <v>25</v>
      </c>
      <c r="E12" s="24">
        <f t="shared" si="0"/>
        <v>1175</v>
      </c>
      <c r="F12" s="7"/>
      <c r="G12" s="7"/>
      <c r="H12" s="7"/>
    </row>
    <row r="13" spans="1:8">
      <c r="A13" s="7">
        <v>11</v>
      </c>
      <c r="B13" s="21" t="s">
        <v>22</v>
      </c>
      <c r="C13" s="23">
        <v>1</v>
      </c>
      <c r="D13" s="23">
        <v>200</v>
      </c>
      <c r="E13" s="24">
        <f t="shared" si="0"/>
        <v>200</v>
      </c>
      <c r="F13" s="7"/>
      <c r="G13" s="7"/>
      <c r="H13" s="7"/>
    </row>
    <row r="14" spans="1:8">
      <c r="A14" s="7">
        <v>12</v>
      </c>
      <c r="B14" s="20" t="s">
        <v>23</v>
      </c>
      <c r="C14" s="23">
        <v>47</v>
      </c>
      <c r="D14" s="25">
        <v>80</v>
      </c>
      <c r="E14" s="24">
        <f t="shared" si="0"/>
        <v>3760</v>
      </c>
      <c r="F14" s="7"/>
      <c r="G14" s="7"/>
      <c r="H14" s="7"/>
    </row>
    <row r="15" spans="1:8">
      <c r="A15" s="7">
        <v>13</v>
      </c>
      <c r="B15" s="21" t="s">
        <v>24</v>
      </c>
      <c r="C15" s="23">
        <v>14</v>
      </c>
      <c r="D15" s="23">
        <v>150</v>
      </c>
      <c r="E15" s="24">
        <f t="shared" si="0"/>
        <v>2100</v>
      </c>
      <c r="F15" s="7"/>
      <c r="G15" s="7"/>
      <c r="H15" s="7"/>
    </row>
    <row r="16" spans="1:8" ht="30">
      <c r="A16" s="7"/>
      <c r="B16" s="20" t="s">
        <v>25</v>
      </c>
      <c r="C16" s="23">
        <v>47</v>
      </c>
      <c r="D16" s="23">
        <v>60</v>
      </c>
      <c r="E16" s="24">
        <f t="shared" si="0"/>
        <v>2820</v>
      </c>
      <c r="F16" s="7"/>
      <c r="G16" s="7"/>
      <c r="H16" s="7"/>
    </row>
    <row r="17" spans="1:8">
      <c r="A17" s="7"/>
      <c r="B17" s="21" t="s">
        <v>26</v>
      </c>
      <c r="C17" s="23">
        <v>16</v>
      </c>
      <c r="D17" s="23">
        <v>60</v>
      </c>
      <c r="E17" s="24">
        <f t="shared" si="0"/>
        <v>960</v>
      </c>
      <c r="F17" s="7"/>
      <c r="G17" s="7"/>
      <c r="H17" s="7"/>
    </row>
    <row r="18" spans="1:8">
      <c r="A18" s="7"/>
      <c r="B18" s="19" t="s">
        <v>19</v>
      </c>
      <c r="C18" s="23">
        <v>23</v>
      </c>
      <c r="D18" s="26">
        <v>25</v>
      </c>
      <c r="E18" s="24">
        <f t="shared" si="0"/>
        <v>575</v>
      </c>
      <c r="F18" s="7"/>
      <c r="G18" s="7"/>
      <c r="H18" s="7"/>
    </row>
    <row r="19" spans="1:8">
      <c r="A19" s="7"/>
      <c r="B19" s="19" t="s">
        <v>27</v>
      </c>
      <c r="C19" s="23">
        <v>86</v>
      </c>
      <c r="D19" s="23">
        <v>15</v>
      </c>
      <c r="E19" s="24">
        <f t="shared" si="0"/>
        <v>1290</v>
      </c>
      <c r="F19" s="7"/>
      <c r="G19" s="7"/>
      <c r="H19" s="7"/>
    </row>
    <row r="20" spans="1:8">
      <c r="A20" s="7"/>
      <c r="B20" s="21" t="s">
        <v>28</v>
      </c>
      <c r="C20" s="23">
        <v>12</v>
      </c>
      <c r="D20" s="23">
        <v>50</v>
      </c>
      <c r="E20" s="24">
        <f t="shared" si="0"/>
        <v>600</v>
      </c>
      <c r="F20" s="7"/>
      <c r="G20" s="7"/>
      <c r="H20" s="7"/>
    </row>
    <row r="21" spans="1:8">
      <c r="A21" s="7"/>
      <c r="B21" s="19" t="s">
        <v>29</v>
      </c>
      <c r="C21" s="23">
        <v>86</v>
      </c>
      <c r="D21" s="23">
        <v>80</v>
      </c>
      <c r="E21" s="24">
        <f t="shared" si="0"/>
        <v>6880</v>
      </c>
      <c r="F21" s="7"/>
      <c r="G21" s="7"/>
      <c r="H21" s="7"/>
    </row>
    <row r="22" spans="1:8">
      <c r="A22" s="7"/>
      <c r="B22" s="21" t="s">
        <v>30</v>
      </c>
      <c r="C22" s="23">
        <v>17</v>
      </c>
      <c r="D22" s="23">
        <v>90</v>
      </c>
      <c r="E22" s="24">
        <f t="shared" si="0"/>
        <v>1530</v>
      </c>
      <c r="F22" s="7"/>
      <c r="G22" s="7"/>
      <c r="H22" s="7"/>
    </row>
    <row r="23" spans="1:8">
      <c r="A23" s="7"/>
      <c r="B23" s="21" t="s">
        <v>31</v>
      </c>
      <c r="C23" s="23">
        <v>2</v>
      </c>
      <c r="D23" s="23">
        <v>550</v>
      </c>
      <c r="E23" s="24">
        <f t="shared" si="0"/>
        <v>1100</v>
      </c>
      <c r="F23" s="7"/>
      <c r="G23" s="7"/>
      <c r="H23" s="7"/>
    </row>
    <row r="24" spans="1:8">
      <c r="A24" s="7"/>
      <c r="B24" s="21" t="s">
        <v>32</v>
      </c>
      <c r="C24" s="23">
        <v>37</v>
      </c>
      <c r="D24" s="23">
        <v>25</v>
      </c>
      <c r="E24" s="24">
        <f t="shared" si="0"/>
        <v>925</v>
      </c>
      <c r="F24" s="7"/>
      <c r="G24" s="7"/>
      <c r="H24" s="7"/>
    </row>
    <row r="25" spans="1:8">
      <c r="A25" s="7"/>
      <c r="B25" s="20" t="s">
        <v>33</v>
      </c>
      <c r="C25" s="23">
        <v>86</v>
      </c>
      <c r="D25" s="23">
        <v>60</v>
      </c>
      <c r="E25" s="24">
        <f t="shared" si="0"/>
        <v>5160</v>
      </c>
      <c r="F25" s="7"/>
      <c r="G25" s="7"/>
      <c r="H25" s="7"/>
    </row>
    <row r="26" spans="1:8">
      <c r="A26" s="7"/>
      <c r="B26" s="21" t="s">
        <v>34</v>
      </c>
      <c r="C26" s="23">
        <v>14</v>
      </c>
      <c r="D26" s="23">
        <v>150</v>
      </c>
      <c r="E26" s="24">
        <f t="shared" si="0"/>
        <v>2100</v>
      </c>
      <c r="F26" s="7"/>
      <c r="G26" s="7"/>
      <c r="H26" s="7"/>
    </row>
    <row r="27" spans="1:8">
      <c r="A27" s="7"/>
      <c r="B27" s="20" t="s">
        <v>35</v>
      </c>
      <c r="C27" s="23">
        <v>86</v>
      </c>
      <c r="D27" s="23">
        <v>50</v>
      </c>
      <c r="E27" s="24">
        <f t="shared" si="0"/>
        <v>4300</v>
      </c>
      <c r="F27" s="7"/>
      <c r="G27" s="7"/>
      <c r="H27" s="7"/>
    </row>
    <row r="28" spans="1:8">
      <c r="A28" s="7"/>
      <c r="B28" s="21" t="s">
        <v>26</v>
      </c>
      <c r="C28" s="23">
        <v>30</v>
      </c>
      <c r="D28" s="23">
        <v>60</v>
      </c>
      <c r="E28" s="24">
        <f t="shared" si="0"/>
        <v>1800</v>
      </c>
      <c r="F28" s="7"/>
      <c r="G28" s="7"/>
      <c r="H28" s="7"/>
    </row>
    <row r="29" spans="1:8">
      <c r="A29" s="7"/>
      <c r="B29" s="27" t="s">
        <v>36</v>
      </c>
      <c r="C29" s="29">
        <v>47</v>
      </c>
      <c r="D29" s="29">
        <v>80</v>
      </c>
      <c r="E29" s="24">
        <f t="shared" si="0"/>
        <v>3760</v>
      </c>
      <c r="F29" s="7"/>
      <c r="G29" s="7"/>
      <c r="H29" s="7"/>
    </row>
    <row r="30" spans="1:8">
      <c r="A30" s="7"/>
      <c r="B30" s="28" t="s">
        <v>37</v>
      </c>
      <c r="C30" s="29">
        <v>30</v>
      </c>
      <c r="D30" s="29">
        <v>60</v>
      </c>
      <c r="E30" s="24">
        <f t="shared" si="0"/>
        <v>1800</v>
      </c>
      <c r="F30" s="7"/>
      <c r="G30" s="7"/>
      <c r="H30" s="7"/>
    </row>
    <row r="31" spans="1:8">
      <c r="A31" s="7"/>
      <c r="B31" s="28" t="s">
        <v>38</v>
      </c>
      <c r="C31" s="29">
        <v>37</v>
      </c>
      <c r="D31" s="29">
        <v>25</v>
      </c>
      <c r="E31" s="24">
        <f t="shared" si="0"/>
        <v>925</v>
      </c>
      <c r="F31" s="7"/>
      <c r="G31" s="7"/>
      <c r="H31" s="7"/>
    </row>
    <row r="32" spans="1:8">
      <c r="A32" s="7"/>
      <c r="B32" s="27" t="s">
        <v>39</v>
      </c>
      <c r="C32" s="29">
        <v>47</v>
      </c>
      <c r="D32" s="29">
        <v>250</v>
      </c>
      <c r="E32" s="24">
        <f t="shared" si="0"/>
        <v>11750</v>
      </c>
      <c r="F32" s="7"/>
      <c r="G32" s="7"/>
      <c r="H32" s="7"/>
    </row>
    <row r="33" spans="1:8">
      <c r="A33" s="7"/>
      <c r="B33" s="28" t="s">
        <v>40</v>
      </c>
      <c r="C33" s="29">
        <v>50</v>
      </c>
      <c r="D33" s="29">
        <v>130</v>
      </c>
      <c r="E33" s="24">
        <f t="shared" si="0"/>
        <v>6500</v>
      </c>
      <c r="F33" s="7"/>
      <c r="G33" s="7"/>
      <c r="H33" s="7"/>
    </row>
    <row r="34" spans="1:8">
      <c r="A34" s="7"/>
      <c r="B34" s="28" t="s">
        <v>41</v>
      </c>
      <c r="C34" s="29">
        <v>14</v>
      </c>
      <c r="D34" s="29">
        <v>120</v>
      </c>
      <c r="E34" s="24">
        <f t="shared" si="0"/>
        <v>1680</v>
      </c>
      <c r="F34" s="7"/>
      <c r="G34" s="7"/>
      <c r="H34" s="7"/>
    </row>
    <row r="35" spans="1:8">
      <c r="A35" s="7"/>
      <c r="B35" s="28" t="s">
        <v>42</v>
      </c>
      <c r="C35" s="29">
        <v>1</v>
      </c>
      <c r="D35" s="29">
        <v>200</v>
      </c>
      <c r="E35" s="24">
        <f t="shared" si="0"/>
        <v>200</v>
      </c>
      <c r="F35" s="7"/>
      <c r="G35" s="7"/>
      <c r="H35" s="7"/>
    </row>
    <row r="36" spans="1:8">
      <c r="A36" s="7"/>
      <c r="B36" s="30" t="s">
        <v>43</v>
      </c>
      <c r="C36" s="29">
        <v>2</v>
      </c>
      <c r="D36" s="29">
        <v>400</v>
      </c>
      <c r="E36" s="29">
        <v>800</v>
      </c>
      <c r="F36" s="7"/>
      <c r="G36" s="7"/>
      <c r="H36" s="7"/>
    </row>
    <row r="37" spans="1:8">
      <c r="A37" s="7"/>
      <c r="B37" s="30" t="s">
        <v>44</v>
      </c>
      <c r="C37" s="29">
        <v>1</v>
      </c>
      <c r="D37" s="29">
        <v>400</v>
      </c>
      <c r="E37" s="29">
        <v>400</v>
      </c>
      <c r="F37" s="7"/>
      <c r="G37" s="7"/>
      <c r="H37" s="7"/>
    </row>
    <row r="38" spans="1:8">
      <c r="A38" s="7"/>
      <c r="B38" s="28" t="s">
        <v>45</v>
      </c>
      <c r="C38" s="32">
        <v>1</v>
      </c>
      <c r="D38" s="32">
        <v>780</v>
      </c>
      <c r="E38" s="33">
        <v>780</v>
      </c>
      <c r="F38" s="7"/>
      <c r="G38" s="7"/>
      <c r="H38" s="7"/>
    </row>
    <row r="39" spans="1:8">
      <c r="A39" s="7"/>
      <c r="B39" s="31" t="s">
        <v>46</v>
      </c>
      <c r="C39" s="34">
        <v>80</v>
      </c>
      <c r="D39" s="34">
        <v>13</v>
      </c>
      <c r="E39" s="35">
        <v>1040</v>
      </c>
      <c r="F39" s="7"/>
      <c r="G39" s="7"/>
      <c r="H39" s="7"/>
    </row>
    <row r="40" spans="1:8">
      <c r="A40" s="7"/>
      <c r="B40" s="36" t="s">
        <v>47</v>
      </c>
      <c r="C40" s="37">
        <v>1</v>
      </c>
      <c r="D40" s="23">
        <v>500</v>
      </c>
      <c r="E40" s="24">
        <v>500</v>
      </c>
      <c r="F40" s="7"/>
      <c r="G40" s="7"/>
      <c r="H40" s="7"/>
    </row>
    <row r="41" spans="1:8">
      <c r="A41" s="7"/>
      <c r="B41" s="21" t="s">
        <v>48</v>
      </c>
      <c r="C41" s="23"/>
      <c r="D41" s="23"/>
      <c r="E41" s="24"/>
      <c r="F41" s="7"/>
      <c r="G41" s="7"/>
      <c r="H41" s="7"/>
    </row>
    <row r="42" spans="1:8">
      <c r="A42" s="7"/>
      <c r="B42" s="19" t="s">
        <v>59</v>
      </c>
      <c r="C42" s="23">
        <v>37</v>
      </c>
      <c r="D42" s="35">
        <v>50</v>
      </c>
      <c r="E42" s="38">
        <f>C42*D42</f>
        <v>1850</v>
      </c>
      <c r="F42" s="7"/>
      <c r="G42" s="7"/>
      <c r="H42" s="7"/>
    </row>
    <row r="43" spans="1:8">
      <c r="A43" s="7"/>
      <c r="B43" s="19" t="s">
        <v>60</v>
      </c>
      <c r="C43" s="23">
        <v>17</v>
      </c>
      <c r="D43" s="29">
        <v>50</v>
      </c>
      <c r="E43" s="38">
        <f t="shared" ref="E43:E55" si="1">C43*D43</f>
        <v>850</v>
      </c>
      <c r="F43" s="7"/>
      <c r="G43" s="7"/>
      <c r="H43" s="7"/>
    </row>
    <row r="44" spans="1:8">
      <c r="A44" s="7"/>
      <c r="B44" s="21" t="s">
        <v>49</v>
      </c>
      <c r="C44" s="23">
        <v>0.5</v>
      </c>
      <c r="D44" s="29">
        <v>1100</v>
      </c>
      <c r="E44" s="38">
        <f t="shared" si="1"/>
        <v>550</v>
      </c>
      <c r="F44" s="7"/>
      <c r="G44" s="7"/>
      <c r="H44" s="7"/>
    </row>
    <row r="45" spans="1:8">
      <c r="A45" s="7"/>
      <c r="B45" s="21" t="s">
        <v>50</v>
      </c>
      <c r="C45" s="23">
        <v>34</v>
      </c>
      <c r="D45" s="29">
        <v>50</v>
      </c>
      <c r="E45" s="38">
        <f t="shared" si="1"/>
        <v>1700</v>
      </c>
      <c r="F45" s="7"/>
      <c r="G45" s="7"/>
      <c r="H45" s="7"/>
    </row>
    <row r="46" spans="1:8">
      <c r="A46" s="7"/>
      <c r="B46" s="21" t="s">
        <v>51</v>
      </c>
      <c r="C46" s="23">
        <v>10</v>
      </c>
      <c r="D46" s="29">
        <v>90</v>
      </c>
      <c r="E46" s="38">
        <f t="shared" si="1"/>
        <v>900</v>
      </c>
      <c r="F46" s="7"/>
      <c r="G46" s="7"/>
      <c r="H46" s="7"/>
    </row>
    <row r="47" spans="1:8">
      <c r="A47" s="7"/>
      <c r="B47" s="19" t="s">
        <v>52</v>
      </c>
      <c r="C47" s="23">
        <v>37</v>
      </c>
      <c r="D47" s="35">
        <v>50</v>
      </c>
      <c r="E47" s="39">
        <f t="shared" si="1"/>
        <v>1850</v>
      </c>
      <c r="F47" s="7"/>
      <c r="G47" s="7"/>
      <c r="H47" s="7"/>
    </row>
    <row r="48" spans="1:8">
      <c r="A48" s="7"/>
      <c r="B48" s="21" t="s">
        <v>53</v>
      </c>
      <c r="C48" s="23">
        <v>6</v>
      </c>
      <c r="D48" s="23">
        <v>400</v>
      </c>
      <c r="E48" s="39">
        <f t="shared" si="1"/>
        <v>2400</v>
      </c>
      <c r="F48" s="7"/>
      <c r="G48" s="7"/>
      <c r="H48" s="7"/>
    </row>
    <row r="49" spans="1:8">
      <c r="A49" s="7"/>
      <c r="B49" s="19" t="s">
        <v>54</v>
      </c>
      <c r="C49" s="23">
        <v>37</v>
      </c>
      <c r="D49" s="29">
        <v>150</v>
      </c>
      <c r="E49" s="39">
        <f t="shared" si="1"/>
        <v>5550</v>
      </c>
      <c r="F49" s="7"/>
      <c r="G49" s="7"/>
      <c r="H49" s="7"/>
    </row>
    <row r="50" spans="1:8" ht="30">
      <c r="A50" s="7"/>
      <c r="B50" s="22" t="s">
        <v>55</v>
      </c>
      <c r="C50" s="23">
        <v>37</v>
      </c>
      <c r="D50" s="25">
        <v>167</v>
      </c>
      <c r="E50" s="39">
        <f t="shared" si="1"/>
        <v>6179</v>
      </c>
      <c r="F50" s="7"/>
      <c r="G50" s="7"/>
      <c r="H50" s="7"/>
    </row>
    <row r="51" spans="1:8">
      <c r="A51" s="7"/>
      <c r="B51" s="21" t="s">
        <v>56</v>
      </c>
      <c r="C51" s="23">
        <v>7</v>
      </c>
      <c r="D51" s="23">
        <v>59</v>
      </c>
      <c r="E51" s="39">
        <f t="shared" si="1"/>
        <v>413</v>
      </c>
      <c r="F51" s="7"/>
      <c r="G51" s="7"/>
      <c r="H51" s="7"/>
    </row>
    <row r="52" spans="1:8">
      <c r="A52" s="7"/>
      <c r="B52" s="22" t="s">
        <v>57</v>
      </c>
      <c r="C52" s="32">
        <v>7</v>
      </c>
      <c r="D52" s="32">
        <v>38</v>
      </c>
      <c r="E52" s="39">
        <f t="shared" si="1"/>
        <v>266</v>
      </c>
      <c r="F52" s="7"/>
      <c r="G52" s="7"/>
      <c r="H52" s="7"/>
    </row>
    <row r="53" spans="1:8">
      <c r="A53" s="7"/>
      <c r="B53" s="20" t="s">
        <v>43</v>
      </c>
      <c r="C53" s="32">
        <v>1</v>
      </c>
      <c r="D53" s="32">
        <v>1300</v>
      </c>
      <c r="E53" s="39">
        <f t="shared" si="1"/>
        <v>1300</v>
      </c>
      <c r="F53" s="7"/>
      <c r="G53" s="7"/>
      <c r="H53" s="7"/>
    </row>
    <row r="54" spans="1:8">
      <c r="A54" s="7"/>
      <c r="B54" s="19" t="s">
        <v>58</v>
      </c>
      <c r="C54" s="23">
        <v>1</v>
      </c>
      <c r="D54" s="23">
        <v>600</v>
      </c>
      <c r="E54" s="39">
        <f t="shared" si="1"/>
        <v>600</v>
      </c>
      <c r="F54" s="7"/>
      <c r="G54" s="7"/>
      <c r="H54" s="7"/>
    </row>
    <row r="55" spans="1:8">
      <c r="A55" s="7"/>
      <c r="B55" s="19" t="s">
        <v>44</v>
      </c>
      <c r="C55" s="23">
        <v>1</v>
      </c>
      <c r="D55" s="23">
        <v>1600</v>
      </c>
      <c r="E55" s="40">
        <f t="shared" si="1"/>
        <v>1600</v>
      </c>
      <c r="F55" s="7"/>
      <c r="G55" s="7"/>
      <c r="H55" s="7"/>
    </row>
    <row r="56" spans="1:8">
      <c r="A56" s="7"/>
      <c r="B56" s="19" t="s">
        <v>59</v>
      </c>
      <c r="C56" s="23">
        <v>9</v>
      </c>
      <c r="D56" s="35">
        <v>50</v>
      </c>
      <c r="E56" s="39">
        <f>C56*D56</f>
        <v>450</v>
      </c>
      <c r="F56" s="7"/>
      <c r="G56" s="7"/>
      <c r="H56" s="7"/>
    </row>
    <row r="57" spans="1:8">
      <c r="A57" s="7"/>
      <c r="B57" s="19" t="s">
        <v>60</v>
      </c>
      <c r="C57" s="23">
        <v>6</v>
      </c>
      <c r="D57" s="29">
        <v>50</v>
      </c>
      <c r="E57" s="39">
        <f t="shared" ref="E57:E69" si="2">C57*D57</f>
        <v>300</v>
      </c>
      <c r="F57" s="7"/>
      <c r="G57" s="7"/>
      <c r="H57" s="7"/>
    </row>
    <row r="58" spans="1:8">
      <c r="A58" s="7"/>
      <c r="B58" s="21" t="s">
        <v>49</v>
      </c>
      <c r="C58" s="23">
        <v>0.5</v>
      </c>
      <c r="D58" s="29">
        <v>1100</v>
      </c>
      <c r="E58" s="39">
        <f t="shared" si="2"/>
        <v>550</v>
      </c>
      <c r="F58" s="7"/>
      <c r="G58" s="7"/>
      <c r="H58" s="7"/>
    </row>
    <row r="59" spans="1:8">
      <c r="A59" s="7"/>
      <c r="B59" s="21" t="s">
        <v>50</v>
      </c>
      <c r="C59" s="23">
        <v>12</v>
      </c>
      <c r="D59" s="29">
        <v>50</v>
      </c>
      <c r="E59" s="39">
        <f t="shared" si="2"/>
        <v>600</v>
      </c>
      <c r="F59" s="7"/>
      <c r="G59" s="7"/>
      <c r="H59" s="7"/>
    </row>
    <row r="60" spans="1:8">
      <c r="A60" s="7"/>
      <c r="B60" s="21" t="s">
        <v>51</v>
      </c>
      <c r="C60" s="23">
        <v>5</v>
      </c>
      <c r="D60" s="29">
        <v>90</v>
      </c>
      <c r="E60" s="39">
        <f t="shared" si="2"/>
        <v>450</v>
      </c>
      <c r="F60" s="7"/>
      <c r="G60" s="7"/>
      <c r="H60" s="7"/>
    </row>
    <row r="61" spans="1:8">
      <c r="A61" s="7"/>
      <c r="B61" s="19" t="s">
        <v>61</v>
      </c>
      <c r="C61" s="23">
        <v>9</v>
      </c>
      <c r="D61" s="35">
        <v>50</v>
      </c>
      <c r="E61" s="39">
        <f t="shared" si="2"/>
        <v>450</v>
      </c>
      <c r="F61" s="7"/>
      <c r="G61" s="7"/>
      <c r="H61" s="7"/>
    </row>
    <row r="62" spans="1:8">
      <c r="A62" s="7"/>
      <c r="B62" s="21" t="s">
        <v>53</v>
      </c>
      <c r="C62" s="23">
        <v>2.2999999999999998</v>
      </c>
      <c r="D62" s="23">
        <v>400</v>
      </c>
      <c r="E62" s="39">
        <f t="shared" si="2"/>
        <v>919.99999999999989</v>
      </c>
      <c r="F62" s="7"/>
      <c r="G62" s="7"/>
      <c r="H62" s="7"/>
    </row>
    <row r="63" spans="1:8">
      <c r="A63" s="7"/>
      <c r="B63" s="19" t="s">
        <v>54</v>
      </c>
      <c r="C63" s="23">
        <v>9</v>
      </c>
      <c r="D63" s="29">
        <v>150</v>
      </c>
      <c r="E63" s="39">
        <f t="shared" si="2"/>
        <v>1350</v>
      </c>
      <c r="F63" s="7"/>
      <c r="G63" s="7"/>
      <c r="H63" s="7"/>
    </row>
    <row r="64" spans="1:8" ht="30">
      <c r="A64" s="7"/>
      <c r="B64" s="22" t="s">
        <v>55</v>
      </c>
      <c r="C64" s="23">
        <v>9</v>
      </c>
      <c r="D64" s="25">
        <v>167</v>
      </c>
      <c r="E64" s="39">
        <f t="shared" si="2"/>
        <v>1503</v>
      </c>
      <c r="F64" s="7"/>
      <c r="G64" s="7"/>
      <c r="H64" s="7"/>
    </row>
    <row r="65" spans="1:8">
      <c r="A65" s="7"/>
      <c r="B65" s="21" t="s">
        <v>56</v>
      </c>
      <c r="C65" s="23">
        <v>2</v>
      </c>
      <c r="D65" s="23">
        <v>59</v>
      </c>
      <c r="E65" s="39">
        <f t="shared" si="2"/>
        <v>118</v>
      </c>
      <c r="F65" s="7"/>
      <c r="G65" s="7"/>
      <c r="H65" s="7"/>
    </row>
    <row r="66" spans="1:8">
      <c r="A66" s="7"/>
      <c r="B66" s="22" t="s">
        <v>57</v>
      </c>
      <c r="C66" s="32">
        <v>4</v>
      </c>
      <c r="D66" s="32">
        <v>38</v>
      </c>
      <c r="E66" s="39">
        <f t="shared" si="2"/>
        <v>152</v>
      </c>
      <c r="F66" s="7"/>
      <c r="G66" s="7"/>
      <c r="H66" s="7"/>
    </row>
    <row r="67" spans="1:8">
      <c r="A67" s="7"/>
      <c r="B67" s="19" t="s">
        <v>58</v>
      </c>
      <c r="C67" s="23">
        <v>1</v>
      </c>
      <c r="D67" s="23">
        <v>600</v>
      </c>
      <c r="E67" s="39">
        <f t="shared" si="2"/>
        <v>600</v>
      </c>
      <c r="F67" s="7"/>
      <c r="G67" s="7"/>
      <c r="H67" s="7"/>
    </row>
    <row r="68" spans="1:8">
      <c r="A68" s="7"/>
      <c r="B68" s="19" t="s">
        <v>44</v>
      </c>
      <c r="C68" s="23">
        <v>1</v>
      </c>
      <c r="D68" s="23">
        <v>1600</v>
      </c>
      <c r="E68" s="40">
        <f t="shared" si="2"/>
        <v>1600</v>
      </c>
      <c r="F68" s="7"/>
      <c r="G68" s="7"/>
      <c r="H68" s="7"/>
    </row>
    <row r="69" spans="1:8">
      <c r="A69" s="7"/>
      <c r="B69" s="19" t="s">
        <v>62</v>
      </c>
      <c r="C69" s="23">
        <v>1</v>
      </c>
      <c r="D69" s="23">
        <v>10354.83</v>
      </c>
      <c r="E69" s="40">
        <f t="shared" si="2"/>
        <v>10354.83</v>
      </c>
      <c r="F69" s="7"/>
      <c r="G69" s="7"/>
      <c r="H69" s="7"/>
    </row>
    <row r="70" spans="1:8">
      <c r="A70" s="8"/>
      <c r="B70" s="13" t="s">
        <v>1</v>
      </c>
      <c r="C70" s="14"/>
      <c r="D70" s="15"/>
      <c r="E70" s="7">
        <v>128585.83</v>
      </c>
      <c r="F70" s="7"/>
      <c r="G70" s="7"/>
      <c r="H70" s="7"/>
    </row>
    <row r="71" spans="1:8" ht="39" customHeight="1">
      <c r="A71" s="9"/>
      <c r="B71" s="16" t="s">
        <v>2</v>
      </c>
      <c r="C71" s="17"/>
      <c r="D71" s="18"/>
      <c r="E71" s="10">
        <v>0.2</v>
      </c>
      <c r="F71" s="7"/>
      <c r="G71" s="7"/>
      <c r="H71" s="7"/>
    </row>
    <row r="72" spans="1:8">
      <c r="A72" s="8"/>
      <c r="B72" s="13" t="s">
        <v>3</v>
      </c>
      <c r="C72" s="14"/>
      <c r="D72" s="15"/>
      <c r="E72" s="7">
        <v>154303</v>
      </c>
      <c r="F72" s="7"/>
      <c r="G72" s="7"/>
      <c r="H72" s="7"/>
    </row>
    <row r="75" spans="1:8" ht="18.75" customHeight="1">
      <c r="B75" s="11" t="s">
        <v>11</v>
      </c>
      <c r="C75" s="11"/>
      <c r="D75" s="11"/>
      <c r="E75" s="11"/>
      <c r="F75" s="11"/>
      <c r="G75" s="11"/>
      <c r="H75" s="11"/>
    </row>
    <row r="76" spans="1:8">
      <c r="B76" s="11"/>
      <c r="C76" s="11"/>
      <c r="D76" s="11"/>
      <c r="E76" s="11"/>
      <c r="F76" s="11"/>
      <c r="G76" s="11"/>
      <c r="H76" s="11"/>
    </row>
    <row r="77" spans="1:8">
      <c r="B77" s="11"/>
      <c r="C77" s="11"/>
      <c r="D77" s="11"/>
      <c r="E77" s="11"/>
      <c r="F77" s="11"/>
      <c r="G77" s="11"/>
      <c r="H77" s="11"/>
    </row>
    <row r="78" spans="1:8">
      <c r="B78" s="11"/>
      <c r="C78" s="11"/>
      <c r="D78" s="11"/>
      <c r="E78" s="11"/>
      <c r="F78" s="11"/>
      <c r="G78" s="11"/>
      <c r="H78" s="11"/>
    </row>
    <row r="79" spans="1:8">
      <c r="B79" s="11"/>
      <c r="C79" s="11"/>
      <c r="D79" s="11"/>
      <c r="E79" s="11"/>
      <c r="F79" s="11"/>
      <c r="G79" s="11"/>
      <c r="H79" s="11"/>
    </row>
    <row r="80" spans="1:8">
      <c r="B80" s="11"/>
      <c r="C80" s="11"/>
      <c r="D80" s="11"/>
      <c r="E80" s="11"/>
      <c r="F80" s="11"/>
      <c r="G80" s="11"/>
      <c r="H80" s="11"/>
    </row>
    <row r="81" spans="2:8">
      <c r="B81" s="11"/>
      <c r="C81" s="11"/>
      <c r="D81" s="11"/>
      <c r="E81" s="11"/>
      <c r="F81" s="11"/>
      <c r="G81" s="11"/>
      <c r="H81" s="11"/>
    </row>
  </sheetData>
  <mergeCells count="6">
    <mergeCell ref="B75:H81"/>
    <mergeCell ref="C1:E1"/>
    <mergeCell ref="F1:H1"/>
    <mergeCell ref="B72:D72"/>
    <mergeCell ref="B71:D71"/>
    <mergeCell ref="B70:D70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Юлия</dc:creator>
  <cp:lastModifiedBy>Admin</cp:lastModifiedBy>
  <cp:lastPrinted>2016-09-24T18:37:54Z</cp:lastPrinted>
  <dcterms:created xsi:type="dcterms:W3CDTF">2016-09-21T11:18:44Z</dcterms:created>
  <dcterms:modified xsi:type="dcterms:W3CDTF">2018-08-09T08:12:22Z</dcterms:modified>
</cp:coreProperties>
</file>