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/>
  <c r="E6"/>
  <c r="E5"/>
  <c r="E4"/>
  <c r="E8" s="1"/>
  <c r="E3"/>
  <c r="E9" l="1"/>
  <c r="E10" s="1"/>
</calcChain>
</file>

<file path=xl/sharedStrings.xml><?xml version="1.0" encoding="utf-8"?>
<sst xmlns="http://schemas.openxmlformats.org/spreadsheetml/2006/main" count="23" uniqueCount="21">
  <si>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</si>
  <si>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</si>
  <si>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</si>
  <si>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</si>
  <si>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</si>
  <si>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</si>
  <si>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</si>
  <si>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</si>
  <si>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</si>
  <si>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</si>
  <si>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</si>
  <si>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Пуанти "Grishko"*</t>
  </si>
  <si>
    <t>М'яке балетне взуття  "Grishko"**</t>
  </si>
  <si>
    <t>Стрічка текстильна "Grishko" для пуант та м'якого взуття***</t>
  </si>
  <si>
    <t>Купальник GrandPrix (бавовна, бретель, кокетка, рел'єф)****</t>
  </si>
  <si>
    <t>Зовнішній ж орсткий диск 3ТВ usb3.0*****</t>
  </si>
  <si>
    <t>* Ціна взята з http://dance-ritm.com.ua/shop/obuv/puanty/puanty-drim-puante/</t>
  </si>
  <si>
    <t>** Ціна взята з http://dance-ritm.com.ua/shop/obuv/baletki/myagkaya-baletnaya-obuv-2/</t>
  </si>
  <si>
    <t>*** Ціна взята з http://dance-ritm.com.ua/shop/aksessuary/lenta-dlya-puant/</t>
  </si>
  <si>
    <t>**** Ціна взята з http://dance-ritm.com.ua/shop/odezhda-dlya-khoreografii/kupalniki-dlya-repeticiy/kupalniki-vzroslye/kupalnik-mayka-vzroslyy/</t>
  </si>
  <si>
    <t>***** Ціна взята з https://hard.rozetka.com.ua/transcend_ts3tsj25h3p/p10547758/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</si>
</sst>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2" fillId="0" borderId="5" xfId="0" applyFont="1" applyFill="1" applyBorder="1"/>
    <xf numFmtId="9" fontId="0" fillId="0" borderId="2" xfId="0" applyNumberFormat="1" applyFont="1" applyFill="1" applyBorder="1"/>
    <xf numFmtId="0" fontId="1" fillId="0" borderId="20" xfId="0" applyFont="1" applyFill="1" applyBorder="1"/>
    <xf numFmtId="0" fontId="6" fillId="0" borderId="20" xfId="0" applyFont="1" applyFill="1" applyBorder="1"/>
    <xf numFmtId="0" fontId="0" fillId="0" borderId="20" xfId="0" applyBorder="1"/>
    <xf numFmtId="0" fontId="0" fillId="0" borderId="20" xfId="0" applyFont="1" applyFill="1" applyBorder="1"/>
    <xf numFmtId="0" fontId="2" fillId="0" borderId="21" xfId="0" applyFont="1" applyFill="1" applyBorder="1"/>
    <xf numFmtId="0" fontId="0" fillId="0" borderId="22" xfId="0" applyFont="1" applyFill="1" applyBorder="1"/>
    <xf numFmtId="0" fontId="0" fillId="0" borderId="0" xfId="0" applyBorder="1"/>
    <xf numFmtId="0" fontId="0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6" fillId="0" borderId="0" xfId="0" applyFont="1" applyFill="1" applyBorder="1"/>
    <xf numFmtId="0" fontId="0" fillId="0" borderId="23" xfId="0" applyBorder="1"/>
    <xf numFmtId="0" fontId="0" fillId="0" borderId="2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topLeftCell="A4" workbookViewId="0">
      <selection activeCell="B17" sqref="B17:B18"/>
    </sheetView>
  </sheetViews>
  <sheetFormatPr defaultRowHeight="15"/>
  <cols>
    <col min="1" max="1" width="3.7109375" customWidth="1"/>
    <col min="2" max="2" width="31.855468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9" ht="15.75" thickBot="1">
      <c r="A1" s="1"/>
      <c r="B1" s="2"/>
      <c r="C1" s="18" t="s">
        <v>7</v>
      </c>
      <c r="D1" s="19"/>
      <c r="E1" s="20"/>
      <c r="F1" s="21" t="s">
        <v>8</v>
      </c>
      <c r="G1" s="22"/>
      <c r="H1" s="23"/>
    </row>
    <row r="2" spans="1:9" s="8" customFormat="1" ht="36.75" thickBot="1">
      <c r="A2" s="9" t="s">
        <v>0</v>
      </c>
      <c r="B2" s="16" t="s">
        <v>10</v>
      </c>
      <c r="C2" s="17" t="s">
        <v>5</v>
      </c>
      <c r="D2" s="6" t="s">
        <v>4</v>
      </c>
      <c r="E2" s="7" t="s">
        <v>9</v>
      </c>
      <c r="F2" s="17" t="s">
        <v>5</v>
      </c>
      <c r="G2" s="6" t="s">
        <v>6</v>
      </c>
      <c r="H2" s="7" t="s">
        <v>9</v>
      </c>
    </row>
    <row r="3" spans="1:9">
      <c r="A3" s="4">
        <v>1</v>
      </c>
      <c r="B3" s="24" t="s">
        <v>11</v>
      </c>
      <c r="C3" s="4">
        <v>60</v>
      </c>
      <c r="D3" s="4">
        <v>1300</v>
      </c>
      <c r="E3" s="5">
        <f>C3*D3</f>
        <v>78000</v>
      </c>
      <c r="F3" s="3"/>
      <c r="G3" s="4"/>
      <c r="H3" s="4"/>
    </row>
    <row r="4" spans="1:9" ht="17.25" customHeight="1">
      <c r="A4" s="4">
        <v>2</v>
      </c>
      <c r="B4" s="24" t="s">
        <v>12</v>
      </c>
      <c r="C4" s="4">
        <v>80</v>
      </c>
      <c r="D4" s="4">
        <v>420</v>
      </c>
      <c r="E4" s="5">
        <f t="shared" ref="E4:E7" si="0">C4*D4</f>
        <v>33600</v>
      </c>
      <c r="F4" s="12"/>
      <c r="G4" s="10"/>
      <c r="H4" s="10"/>
    </row>
    <row r="5" spans="1:9" ht="33" customHeight="1">
      <c r="A5" s="4">
        <v>3</v>
      </c>
      <c r="B5" s="24" t="s">
        <v>13</v>
      </c>
      <c r="C5" s="4">
        <v>140</v>
      </c>
      <c r="D5" s="4">
        <v>70</v>
      </c>
      <c r="E5" s="5">
        <f t="shared" si="0"/>
        <v>9800</v>
      </c>
      <c r="F5" s="12"/>
      <c r="G5" s="10"/>
      <c r="H5" s="10"/>
    </row>
    <row r="6" spans="1:9" ht="33.75" customHeight="1">
      <c r="A6" s="4">
        <v>4</v>
      </c>
      <c r="B6" s="24" t="s">
        <v>14</v>
      </c>
      <c r="C6" s="4">
        <v>80</v>
      </c>
      <c r="D6" s="4">
        <v>260</v>
      </c>
      <c r="E6" s="5">
        <f t="shared" si="0"/>
        <v>20800</v>
      </c>
      <c r="F6" s="12"/>
      <c r="G6" s="10"/>
      <c r="H6" s="10"/>
    </row>
    <row r="7" spans="1:9" ht="30">
      <c r="A7" s="4">
        <v>5</v>
      </c>
      <c r="B7" s="24" t="s">
        <v>15</v>
      </c>
      <c r="C7" s="4">
        <v>1</v>
      </c>
      <c r="D7" s="4">
        <v>3860</v>
      </c>
      <c r="E7" s="5">
        <f t="shared" si="0"/>
        <v>3860</v>
      </c>
      <c r="F7" s="12"/>
      <c r="G7" s="10"/>
      <c r="H7" s="10"/>
    </row>
    <row r="8" spans="1:9" ht="15.75">
      <c r="A8" s="13"/>
      <c r="B8" s="15" t="s">
        <v>1</v>
      </c>
      <c r="C8" s="10"/>
      <c r="D8" s="10"/>
      <c r="E8" s="25">
        <f>E3+E4+E5+E6+E7</f>
        <v>146060</v>
      </c>
      <c r="F8" s="12"/>
      <c r="G8" s="10"/>
      <c r="H8" s="10"/>
    </row>
    <row r="9" spans="1:9" ht="26.25">
      <c r="A9" s="14"/>
      <c r="B9" s="15" t="s">
        <v>2</v>
      </c>
      <c r="C9" s="26">
        <v>0.05</v>
      </c>
      <c r="D9" s="10"/>
      <c r="E9" s="11">
        <f>E8/100*5</f>
        <v>7303</v>
      </c>
      <c r="F9" s="12"/>
      <c r="G9" s="10"/>
      <c r="H9" s="10"/>
    </row>
    <row r="10" spans="1:9" ht="15.75">
      <c r="A10" s="27"/>
      <c r="B10" s="28" t="s">
        <v>3</v>
      </c>
      <c r="C10" s="29"/>
      <c r="D10" s="30"/>
      <c r="E10" s="31">
        <f>E8+E9</f>
        <v>153363</v>
      </c>
      <c r="F10" s="32"/>
      <c r="G10" s="30"/>
      <c r="H10" s="30"/>
    </row>
    <row r="11" spans="1:9">
      <c r="A11" s="39"/>
      <c r="B11" s="39" t="s">
        <v>16</v>
      </c>
      <c r="C11" s="39"/>
      <c r="D11" s="39"/>
      <c r="E11" s="39"/>
      <c r="F11" s="40"/>
      <c r="G11" s="40"/>
      <c r="H11" s="40"/>
      <c r="I11" s="33"/>
    </row>
    <row r="12" spans="1:9">
      <c r="A12" s="33"/>
      <c r="B12" s="33" t="s">
        <v>17</v>
      </c>
      <c r="C12" s="33"/>
      <c r="D12" s="33"/>
      <c r="E12" s="33"/>
      <c r="F12" s="34"/>
      <c r="G12" s="34"/>
      <c r="H12" s="34"/>
      <c r="I12" s="33"/>
    </row>
    <row r="13" spans="1:9">
      <c r="A13" s="33"/>
      <c r="B13" s="33" t="s">
        <v>18</v>
      </c>
      <c r="C13" s="33"/>
      <c r="D13" s="33"/>
      <c r="E13" s="33"/>
      <c r="F13" s="34"/>
      <c r="G13" s="34"/>
      <c r="H13" s="34"/>
      <c r="I13" s="33"/>
    </row>
    <row r="14" spans="1:9">
      <c r="A14" s="33"/>
      <c r="B14" s="33" t="s">
        <v>19</v>
      </c>
      <c r="C14" s="33"/>
      <c r="D14" s="33"/>
      <c r="E14" s="33"/>
      <c r="F14" s="34"/>
      <c r="G14" s="34"/>
      <c r="H14" s="34"/>
      <c r="I14" s="33"/>
    </row>
    <row r="15" spans="1:9">
      <c r="A15" s="33"/>
      <c r="B15" s="33" t="s">
        <v>20</v>
      </c>
      <c r="C15" s="33"/>
      <c r="D15" s="33"/>
      <c r="E15" s="33"/>
      <c r="F15" s="34"/>
      <c r="G15" s="34"/>
      <c r="H15" s="34"/>
      <c r="I15" s="33"/>
    </row>
    <row r="16" spans="1:9">
      <c r="A16" s="33"/>
      <c r="B16" s="33"/>
      <c r="C16" s="33"/>
      <c r="D16" s="33"/>
      <c r="E16" s="33"/>
      <c r="F16" s="34"/>
      <c r="G16" s="34"/>
      <c r="H16" s="34"/>
      <c r="I16" s="33"/>
    </row>
    <row r="17" spans="1:9" ht="30.75" customHeight="1">
      <c r="A17" s="35"/>
      <c r="B17" s="36"/>
      <c r="C17" s="34"/>
      <c r="D17" s="34"/>
      <c r="E17" s="34"/>
      <c r="F17" s="34"/>
      <c r="G17" s="34"/>
      <c r="H17" s="34"/>
      <c r="I17" s="33"/>
    </row>
    <row r="18" spans="1:9" ht="15.75">
      <c r="A18" s="37"/>
      <c r="B18" s="38"/>
      <c r="C18" s="34"/>
      <c r="D18" s="34"/>
      <c r="E18" s="34"/>
      <c r="F18" s="34"/>
      <c r="G18" s="34"/>
      <c r="H18" s="34"/>
      <c r="I18" s="33"/>
    </row>
    <row r="19" spans="1:9">
      <c r="A19" s="33"/>
      <c r="B19" s="33"/>
      <c r="C19" s="33"/>
      <c r="D19" s="33"/>
      <c r="E19" s="33"/>
      <c r="F19" s="33"/>
      <c r="G19" s="33"/>
      <c r="H19" s="33"/>
      <c r="I19" s="33"/>
    </row>
    <row r="20" spans="1:9">
      <c r="A20" s="33"/>
      <c r="B20" s="33"/>
      <c r="C20" s="33"/>
      <c r="D20" s="33"/>
      <c r="E20" s="33"/>
      <c r="F20" s="33"/>
      <c r="G20" s="33"/>
      <c r="H20" s="33"/>
      <c r="I20" s="33"/>
    </row>
    <row r="21" spans="1:9">
      <c r="A21" s="33"/>
      <c r="B21" s="33"/>
      <c r="C21" s="33"/>
      <c r="D21" s="33"/>
      <c r="E21" s="33"/>
      <c r="F21" s="33"/>
      <c r="G21" s="33"/>
      <c r="H21" s="33"/>
      <c r="I21" s="33"/>
    </row>
    <row r="22" spans="1:9">
      <c r="A22" s="33"/>
      <c r="B22" s="33"/>
      <c r="C22" s="33"/>
      <c r="D22" s="33"/>
      <c r="E22" s="33"/>
      <c r="F22" s="33"/>
      <c r="G22" s="33"/>
      <c r="H22" s="33"/>
      <c r="I22" s="33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1</cp:lastModifiedBy>
  <cp:lastPrinted>2016-09-24T18:37:54Z</cp:lastPrinted>
  <dcterms:created xsi:type="dcterms:W3CDTF">2016-09-21T11:18:44Z</dcterms:created>
  <dcterms:modified xsi:type="dcterms:W3CDTF">2017-07-23T16:42:14Z</dcterms:modified>
</cp:coreProperties>
</file>