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25" i="1" l="1"/>
  <c r="E12" i="1"/>
  <c r="E11" i="1"/>
  <c r="E24" i="1"/>
  <c r="E4" i="1" l="1"/>
  <c r="E5" i="1"/>
  <c r="E6" i="1"/>
  <c r="E7" i="1"/>
  <c r="E8" i="1"/>
  <c r="E9" i="1"/>
  <c r="E10" i="1"/>
  <c r="E13" i="1"/>
  <c r="E14" i="1"/>
  <c r="E15" i="1"/>
  <c r="E16" i="1"/>
  <c r="E17" i="1"/>
  <c r="E18" i="1"/>
  <c r="E19" i="1"/>
  <c r="E20" i="1"/>
  <c r="E21" i="1"/>
  <c r="E22" i="1"/>
  <c r="E23" i="1"/>
  <c r="E26" i="1"/>
  <c r="E3" i="1"/>
  <c r="E28" i="1" l="1"/>
</calcChain>
</file>

<file path=xl/sharedStrings.xml><?xml version="1.0" encoding="utf-8"?>
<sst xmlns="http://schemas.openxmlformats.org/spreadsheetml/2006/main" count="32" uniqueCount="32">
  <si>
    <t>Стіл-трансформер, шт.</t>
  </si>
  <si>
    <t>Трибуна мобільна, шт.</t>
  </si>
  <si>
    <t>Стіл для ноутбука мобільний, шт.</t>
  </si>
  <si>
    <t>Вітрина, шт.</t>
  </si>
  <si>
    <t>Стелаж, шт.</t>
  </si>
  <si>
    <t>Ноутбук, шт.</t>
  </si>
  <si>
    <t>Клавіатура+мишка бездротові, комплект</t>
  </si>
  <si>
    <t>HDMI-кабель 20 метрів, шт.</t>
  </si>
  <si>
    <t>Аудіосистема, шт.</t>
  </si>
  <si>
    <t>Аксесуари для оформлення інтер'єру, шт.</t>
  </si>
  <si>
    <t>Кріплення для телевізора, шт.</t>
  </si>
  <si>
    <t>Піаніно із лавкою, шт.</t>
  </si>
  <si>
    <t>Моторизовані ролети (електро привід+тканина), кв.м</t>
  </si>
  <si>
    <t>Стілець з пюпітром (штучна шкіра), шт.</t>
  </si>
  <si>
    <t>Вішалка, шт.</t>
  </si>
  <si>
    <t>Диван, шт.</t>
  </si>
  <si>
    <t>Тросова система кріплення плакатів, картин, світлин із підсвіткою, шт.</t>
  </si>
  <si>
    <t>Кулер (холодна+гаряча вода), шт.</t>
  </si>
  <si>
    <t>Кабельний канал (16х16), м</t>
  </si>
  <si>
    <t>Інтерактивна дошка (діагональ 101"), шт.</t>
  </si>
  <si>
    <t>БЮДЖЕТ ПРОЕКТУ</t>
  </si>
  <si>
    <t>Розробка дизайн проекту, кв.м</t>
  </si>
  <si>
    <t>№ п/п</t>
  </si>
  <si>
    <t>Найменування товарів (робіт, послуг)</t>
  </si>
  <si>
    <t>Кількість од.</t>
  </si>
  <si>
    <t>Ціна за одиницю, грн.</t>
  </si>
  <si>
    <t>Вартість, грн.</t>
  </si>
  <si>
    <t>Декоративний розпис стін стін, кв.м.</t>
  </si>
  <si>
    <t>Усього:</t>
  </si>
  <si>
    <t>Шпатлювання, грунтування та фарбування стін з урахуванням матеріалу, кв.м</t>
  </si>
  <si>
    <t>Непередбачені витрати:</t>
  </si>
  <si>
    <t>Телевізор (діагональ: 90'),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</si>
</sst>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E28" sqref="E28"/>
    </sheetView>
  </sheetViews>
  <sheetFormatPr defaultRowHeight="15" x14ac:dyDescent="0.25"/>
  <cols>
    <col min="1" max="1" width="4.7109375" style="1" customWidth="1"/>
    <col min="2" max="2" width="45" customWidth="1"/>
    <col min="3" max="3" width="10.85546875" customWidth="1"/>
    <col min="4" max="4" width="10.7109375" customWidth="1"/>
    <col min="5" max="5" width="10.5703125" customWidth="1"/>
  </cols>
  <sheetData>
    <row r="1" spans="1:5" x14ac:dyDescent="0.25">
      <c r="A1" s="9" t="s">
        <v>20</v>
      </c>
      <c r="B1" s="9"/>
      <c r="C1" s="9"/>
      <c r="D1" s="9"/>
      <c r="E1" s="9"/>
    </row>
    <row r="2" spans="1:5" ht="47.25" x14ac:dyDescent="0.25">
      <c r="A2" s="5" t="s">
        <v>22</v>
      </c>
      <c r="B2" s="5" t="s">
        <v>23</v>
      </c>
      <c r="C2" s="5" t="s">
        <v>24</v>
      </c>
      <c r="D2" s="5" t="s">
        <v>25</v>
      </c>
      <c r="E2" s="5" t="s">
        <v>26</v>
      </c>
    </row>
    <row r="3" spans="1:5" ht="15.75" x14ac:dyDescent="0.25">
      <c r="A3" s="2">
        <v>1</v>
      </c>
      <c r="B3" s="3" t="s">
        <v>21</v>
      </c>
      <c r="C3" s="6">
        <v>300</v>
      </c>
      <c r="D3" s="6">
        <v>180</v>
      </c>
      <c r="E3" s="6">
        <f t="shared" ref="E3:E26" si="0">D3*C3</f>
        <v>54000</v>
      </c>
    </row>
    <row r="4" spans="1:5" ht="31.5" x14ac:dyDescent="0.25">
      <c r="A4" s="2">
        <v>2</v>
      </c>
      <c r="B4" s="3" t="s">
        <v>29</v>
      </c>
      <c r="C4" s="6">
        <v>360</v>
      </c>
      <c r="D4" s="6">
        <v>180</v>
      </c>
      <c r="E4" s="6">
        <f t="shared" si="0"/>
        <v>64800</v>
      </c>
    </row>
    <row r="5" spans="1:5" ht="15.75" x14ac:dyDescent="0.25">
      <c r="A5" s="2">
        <v>3</v>
      </c>
      <c r="B5" s="3" t="s">
        <v>13</v>
      </c>
      <c r="C5" s="6">
        <v>140</v>
      </c>
      <c r="D5" s="6">
        <v>1455</v>
      </c>
      <c r="E5" s="6">
        <f t="shared" si="0"/>
        <v>203700</v>
      </c>
    </row>
    <row r="6" spans="1:5" ht="15.75" x14ac:dyDescent="0.25">
      <c r="A6" s="2">
        <v>4</v>
      </c>
      <c r="B6" s="3" t="s">
        <v>0</v>
      </c>
      <c r="C6" s="6">
        <v>2</v>
      </c>
      <c r="D6" s="6">
        <v>12641</v>
      </c>
      <c r="E6" s="6">
        <f t="shared" si="0"/>
        <v>25282</v>
      </c>
    </row>
    <row r="7" spans="1:5" ht="15.75" x14ac:dyDescent="0.25">
      <c r="A7" s="2">
        <v>5</v>
      </c>
      <c r="B7" s="3" t="s">
        <v>1</v>
      </c>
      <c r="C7" s="6">
        <v>1</v>
      </c>
      <c r="D7" s="6">
        <v>6500</v>
      </c>
      <c r="E7" s="6">
        <f t="shared" si="0"/>
        <v>6500</v>
      </c>
    </row>
    <row r="8" spans="1:5" ht="15.75" x14ac:dyDescent="0.25">
      <c r="A8" s="2">
        <v>6</v>
      </c>
      <c r="B8" s="3" t="s">
        <v>2</v>
      </c>
      <c r="C8" s="6">
        <v>1</v>
      </c>
      <c r="D8" s="6">
        <v>1127</v>
      </c>
      <c r="E8" s="6">
        <f t="shared" si="0"/>
        <v>1127</v>
      </c>
    </row>
    <row r="9" spans="1:5" ht="15.75" x14ac:dyDescent="0.25">
      <c r="A9" s="2">
        <v>7</v>
      </c>
      <c r="B9" s="3" t="s">
        <v>3</v>
      </c>
      <c r="C9" s="6">
        <v>3</v>
      </c>
      <c r="D9" s="6">
        <v>380</v>
      </c>
      <c r="E9" s="6">
        <f t="shared" si="0"/>
        <v>1140</v>
      </c>
    </row>
    <row r="10" spans="1:5" ht="15.75" x14ac:dyDescent="0.25">
      <c r="A10" s="2">
        <v>8</v>
      </c>
      <c r="B10" s="3" t="s">
        <v>4</v>
      </c>
      <c r="C10" s="6">
        <v>3</v>
      </c>
      <c r="D10" s="6">
        <v>2430</v>
      </c>
      <c r="E10" s="6">
        <f t="shared" si="0"/>
        <v>7290</v>
      </c>
    </row>
    <row r="11" spans="1:5" ht="15.75" x14ac:dyDescent="0.25">
      <c r="A11" s="2">
        <v>9</v>
      </c>
      <c r="B11" s="3" t="s">
        <v>14</v>
      </c>
      <c r="C11" s="6">
        <v>6</v>
      </c>
      <c r="D11" s="6">
        <v>1299</v>
      </c>
      <c r="E11" s="6">
        <f t="shared" si="0"/>
        <v>7794</v>
      </c>
    </row>
    <row r="12" spans="1:5" ht="15.75" x14ac:dyDescent="0.25">
      <c r="A12" s="2">
        <v>10</v>
      </c>
      <c r="B12" s="3" t="s">
        <v>15</v>
      </c>
      <c r="C12" s="6">
        <v>5</v>
      </c>
      <c r="D12" s="6">
        <v>2060</v>
      </c>
      <c r="E12" s="6">
        <f t="shared" si="0"/>
        <v>10300</v>
      </c>
    </row>
    <row r="13" spans="1:5" ht="15.75" x14ac:dyDescent="0.25">
      <c r="A13" s="2">
        <v>11</v>
      </c>
      <c r="B13" s="3" t="s">
        <v>5</v>
      </c>
      <c r="C13" s="6">
        <v>1</v>
      </c>
      <c r="D13" s="6">
        <v>12382</v>
      </c>
      <c r="E13" s="6">
        <f t="shared" si="0"/>
        <v>12382</v>
      </c>
    </row>
    <row r="14" spans="1:5" ht="15.75" x14ac:dyDescent="0.25">
      <c r="A14" s="2">
        <v>12</v>
      </c>
      <c r="B14" s="3" t="s">
        <v>6</v>
      </c>
      <c r="C14" s="6">
        <v>1</v>
      </c>
      <c r="D14" s="6">
        <v>799</v>
      </c>
      <c r="E14" s="6">
        <f t="shared" si="0"/>
        <v>799</v>
      </c>
    </row>
    <row r="15" spans="1:5" ht="15.75" x14ac:dyDescent="0.25">
      <c r="A15" s="2">
        <v>13</v>
      </c>
      <c r="B15" s="4" t="s">
        <v>7</v>
      </c>
      <c r="C15" s="6">
        <v>1</v>
      </c>
      <c r="D15" s="6">
        <v>929</v>
      </c>
      <c r="E15" s="6">
        <f t="shared" si="0"/>
        <v>929</v>
      </c>
    </row>
    <row r="16" spans="1:5" ht="15.75" x14ac:dyDescent="0.25">
      <c r="A16" s="2">
        <v>14</v>
      </c>
      <c r="B16" s="3" t="s">
        <v>8</v>
      </c>
      <c r="C16" s="6">
        <v>1</v>
      </c>
      <c r="D16" s="6">
        <v>8323</v>
      </c>
      <c r="E16" s="6">
        <f t="shared" si="0"/>
        <v>8323</v>
      </c>
    </row>
    <row r="17" spans="1:5" ht="15.75" x14ac:dyDescent="0.25">
      <c r="A17" s="2">
        <v>15</v>
      </c>
      <c r="B17" s="3" t="s">
        <v>19</v>
      </c>
      <c r="C17" s="6">
        <v>1</v>
      </c>
      <c r="D17" s="6">
        <v>24222</v>
      </c>
      <c r="E17" s="6">
        <f t="shared" si="0"/>
        <v>24222</v>
      </c>
    </row>
    <row r="18" spans="1:5" ht="15.75" x14ac:dyDescent="0.25">
      <c r="A18" s="2">
        <v>16</v>
      </c>
      <c r="B18" s="3" t="s">
        <v>11</v>
      </c>
      <c r="C18" s="6">
        <v>1</v>
      </c>
      <c r="D18" s="6">
        <v>29202</v>
      </c>
      <c r="E18" s="6">
        <f t="shared" si="0"/>
        <v>29202</v>
      </c>
    </row>
    <row r="19" spans="1:5" ht="31.5" x14ac:dyDescent="0.25">
      <c r="A19" s="2">
        <v>17</v>
      </c>
      <c r="B19" s="3" t="s">
        <v>12</v>
      </c>
      <c r="C19" s="6">
        <v>60</v>
      </c>
      <c r="D19" s="6">
        <v>860</v>
      </c>
      <c r="E19" s="6">
        <f t="shared" si="0"/>
        <v>51600</v>
      </c>
    </row>
    <row r="20" spans="1:5" ht="31.5" x14ac:dyDescent="0.25">
      <c r="A20" s="2">
        <v>18</v>
      </c>
      <c r="B20" s="3" t="s">
        <v>16</v>
      </c>
      <c r="C20" s="6">
        <v>1</v>
      </c>
      <c r="D20" s="6">
        <v>90000</v>
      </c>
      <c r="E20" s="6">
        <f t="shared" si="0"/>
        <v>90000</v>
      </c>
    </row>
    <row r="21" spans="1:5" ht="15.75" x14ac:dyDescent="0.25">
      <c r="A21" s="2">
        <v>19</v>
      </c>
      <c r="B21" s="3" t="s">
        <v>27</v>
      </c>
      <c r="C21" s="6">
        <v>80</v>
      </c>
      <c r="D21" s="6">
        <v>230</v>
      </c>
      <c r="E21" s="6">
        <f t="shared" si="0"/>
        <v>18400</v>
      </c>
    </row>
    <row r="22" spans="1:5" ht="15.75" x14ac:dyDescent="0.25">
      <c r="A22" s="2">
        <v>20</v>
      </c>
      <c r="B22" s="3" t="s">
        <v>9</v>
      </c>
      <c r="C22" s="6">
        <v>40</v>
      </c>
      <c r="D22" s="6">
        <v>500</v>
      </c>
      <c r="E22" s="6">
        <f t="shared" si="0"/>
        <v>20000</v>
      </c>
    </row>
    <row r="23" spans="1:5" ht="15.75" x14ac:dyDescent="0.25">
      <c r="A23" s="2">
        <v>21</v>
      </c>
      <c r="B23" s="3" t="s">
        <v>31</v>
      </c>
      <c r="C23" s="6">
        <v>1</v>
      </c>
      <c r="D23" s="6">
        <v>269907</v>
      </c>
      <c r="E23" s="6">
        <f t="shared" si="0"/>
        <v>269907</v>
      </c>
    </row>
    <row r="24" spans="1:5" ht="15.75" x14ac:dyDescent="0.25">
      <c r="A24" s="2">
        <v>22</v>
      </c>
      <c r="B24" s="3" t="s">
        <v>10</v>
      </c>
      <c r="C24" s="6">
        <v>1</v>
      </c>
      <c r="D24" s="6">
        <v>14045</v>
      </c>
      <c r="E24" s="6">
        <f t="shared" si="0"/>
        <v>14045</v>
      </c>
    </row>
    <row r="25" spans="1:5" ht="15.75" x14ac:dyDescent="0.25">
      <c r="A25" s="2">
        <v>23</v>
      </c>
      <c r="B25" s="3" t="s">
        <v>18</v>
      </c>
      <c r="C25" s="6">
        <v>50</v>
      </c>
      <c r="D25" s="6">
        <v>5.22</v>
      </c>
      <c r="E25" s="6">
        <f t="shared" si="0"/>
        <v>261</v>
      </c>
    </row>
    <row r="26" spans="1:5" ht="15.75" x14ac:dyDescent="0.25">
      <c r="A26" s="2">
        <v>24</v>
      </c>
      <c r="B26" s="3" t="s">
        <v>17</v>
      </c>
      <c r="C26" s="6">
        <v>1</v>
      </c>
      <c r="D26" s="6">
        <v>3117</v>
      </c>
      <c r="E26" s="6">
        <f t="shared" si="0"/>
        <v>3117</v>
      </c>
    </row>
    <row r="27" spans="1:5" ht="15.75" x14ac:dyDescent="0.25">
      <c r="A27" s="10" t="s">
        <v>30</v>
      </c>
      <c r="B27" s="11"/>
      <c r="C27" s="6"/>
      <c r="D27" s="6"/>
      <c r="E27" s="2">
        <v>74800</v>
      </c>
    </row>
    <row r="28" spans="1:5" ht="15.75" x14ac:dyDescent="0.25">
      <c r="A28" s="7" t="s">
        <v>28</v>
      </c>
      <c r="B28" s="8"/>
      <c r="C28" s="6"/>
      <c r="D28" s="6"/>
      <c r="E28" s="2">
        <f>SUM(E3:E27)</f>
        <v>999920</v>
      </c>
    </row>
  </sheetData>
  <mergeCells count="3">
    <mergeCell ref="A28:B28"/>
    <mergeCell ref="A1:E1"/>
    <mergeCell ref="A27:B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2017-07-23T12:36:13Z</dcterms:modified>
</cp:coreProperties>
</file>