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 l="1"/>
  <c r="E19" i="1" l="1"/>
  <c r="E20" i="1" l="1"/>
  <c r="E23" i="1"/>
  <c r="E13" i="1"/>
  <c r="E12" i="1"/>
  <c r="E11" i="1"/>
  <c r="E10" i="1"/>
  <c r="E7" i="1"/>
  <c r="E17" i="1" l="1"/>
  <c r="E24" i="1" s="1"/>
</calcChain>
</file>

<file path=xl/comments1.xml><?xml version="1.0" encoding="utf-8"?>
<comments xmlns="http://schemas.openxmlformats.org/spreadsheetml/2006/main">
  <authors>
    <author>Asus</author>
  </authors>
  <commentLis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Asus: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<sst xmlns="http://schemas.openxmlformats.org/spreadsheetml/2006/main" count="33" uniqueCount="30">
  <si>
    <t>№ 
п/п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</si>
  <si>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</si>
  <si>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</si>
  <si>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</si>
  <si>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</si>
  <si>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</si>
  <si>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</si>
  <si>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</si>
  <si>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Дитячий ігровий комплекс</t>
  </si>
  <si>
    <t>Гойдалка підвісна двомісна</t>
  </si>
  <si>
    <t>Балансир</t>
  </si>
  <si>
    <t>Лавка паркова</t>
  </si>
  <si>
    <t>Гойдалка пружинна</t>
  </si>
  <si>
    <t>Пісочниця з розсувною кришкою</t>
  </si>
  <si>
    <t>Монтаж дитячого майданчику</t>
  </si>
  <si>
    <t>Пісок</t>
  </si>
  <si>
    <t>Гумове покриття, м2</t>
  </si>
  <si>
    <t>Гумовий бордюр</t>
  </si>
  <si>
    <t>Клей, кг</t>
  </si>
  <si>
    <t>Встановлення гумового покриття</t>
  </si>
  <si>
    <t>Всього</t>
  </si>
  <si>
    <t>Непередбачувані витрати</t>
  </si>
  <si>
    <t>Дитячий майданчик</t>
  </si>
  <si>
    <t>ВСЬОГО:</t>
  </si>
  <si>
    <t>РАЗОМ:</t>
  </si>
  <si>
    <t>Благоустрій території</t>
  </si>
  <si>
    <t>Улаштування покриття плиткою тротуарною</t>
  </si>
  <si>
    <t>Встановлення урни антивандальної</t>
  </si>
  <si>
    <t>Улаштування покриття внутрішньоквартального проїзду</t>
  </si>
  <si>
    <t>Встановлення стовпчиків паркувальних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</si>
</sst>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9" xfId="0" applyFont="1" applyBorder="1"/>
    <xf numFmtId="0" fontId="0" fillId="0" borderId="10" xfId="0" applyFont="1" applyBorder="1"/>
    <xf numFmtId="0" fontId="4" fillId="0" borderId="0" xfId="0" applyFont="1"/>
    <xf numFmtId="0" fontId="0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10" xfId="0" applyFont="1" applyFill="1" applyBorder="1"/>
    <xf numFmtId="0" fontId="0" fillId="0" borderId="14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5" xfId="0" applyBorder="1"/>
    <xf numFmtId="0" fontId="0" fillId="0" borderId="15" xfId="0" applyFont="1" applyFill="1" applyBorder="1"/>
    <xf numFmtId="0" fontId="5" fillId="0" borderId="15" xfId="0" applyFont="1" applyBorder="1" applyAlignment="1">
      <alignment wrapText="1"/>
    </xf>
    <xf numFmtId="0" fontId="0" fillId="0" borderId="18" xfId="0" applyFont="1" applyFill="1" applyBorder="1"/>
    <xf numFmtId="0" fontId="1" fillId="0" borderId="15" xfId="0" applyFont="1" applyBorder="1"/>
    <xf numFmtId="0" fontId="1" fillId="0" borderId="15" xfId="0" applyFont="1" applyFill="1" applyBorder="1"/>
    <xf numFmtId="0" fontId="2" fillId="3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6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22" sqref="B22"/>
    </sheetView>
  </sheetViews>
  <sheetFormatPr defaultRowHeight="15" x14ac:dyDescent="0.25"/>
  <cols>
    <col min="1" max="1" width="3.7109375" customWidth="1"/>
    <col min="2" max="2" width="26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2" t="s">
        <v>4</v>
      </c>
      <c r="D1" s="33"/>
      <c r="E1" s="34"/>
      <c r="F1" s="35" t="s">
        <v>5</v>
      </c>
      <c r="G1" s="36"/>
      <c r="H1" s="37"/>
    </row>
    <row r="2" spans="1:8" s="5" customFormat="1" ht="36" x14ac:dyDescent="0.2">
      <c r="A2" s="21" t="s">
        <v>0</v>
      </c>
      <c r="B2" s="22" t="s">
        <v>7</v>
      </c>
      <c r="C2" s="23" t="s">
        <v>2</v>
      </c>
      <c r="D2" s="24" t="s">
        <v>1</v>
      </c>
      <c r="E2" s="25" t="s">
        <v>6</v>
      </c>
      <c r="F2" s="23" t="s">
        <v>2</v>
      </c>
      <c r="G2" s="24" t="s">
        <v>3</v>
      </c>
      <c r="H2" s="25" t="s">
        <v>6</v>
      </c>
    </row>
    <row r="3" spans="1:8" s="5" customFormat="1" ht="30" customHeight="1" x14ac:dyDescent="0.2">
      <c r="A3" s="30" t="s">
        <v>22</v>
      </c>
      <c r="B3" s="31"/>
      <c r="C3" s="31"/>
      <c r="D3" s="31"/>
      <c r="E3" s="31"/>
      <c r="F3" s="31"/>
      <c r="G3" s="31"/>
      <c r="H3" s="31"/>
    </row>
    <row r="4" spans="1:8" x14ac:dyDescent="0.25">
      <c r="A4" s="4">
        <v>1</v>
      </c>
      <c r="B4" s="9" t="s">
        <v>8</v>
      </c>
      <c r="C4" s="9">
        <v>1</v>
      </c>
      <c r="D4" s="9">
        <v>95050</v>
      </c>
      <c r="E4" s="10">
        <v>95050</v>
      </c>
      <c r="F4" s="3"/>
      <c r="G4" s="4"/>
      <c r="H4" s="4"/>
    </row>
    <row r="5" spans="1:8" x14ac:dyDescent="0.25">
      <c r="A5" s="6">
        <v>2</v>
      </c>
      <c r="B5" s="6" t="s">
        <v>9</v>
      </c>
      <c r="C5" s="6">
        <v>1</v>
      </c>
      <c r="D5" s="6">
        <v>4400</v>
      </c>
      <c r="E5" s="7">
        <v>4400</v>
      </c>
      <c r="F5" s="8"/>
      <c r="G5" s="6"/>
      <c r="H5" s="6"/>
    </row>
    <row r="6" spans="1:8" x14ac:dyDescent="0.25">
      <c r="A6" s="4">
        <v>3</v>
      </c>
      <c r="B6" s="6" t="s">
        <v>10</v>
      </c>
      <c r="C6" s="6">
        <v>1</v>
      </c>
      <c r="D6" s="6">
        <v>3200</v>
      </c>
      <c r="E6" s="7">
        <v>3200</v>
      </c>
      <c r="F6" s="8"/>
      <c r="G6" s="6"/>
      <c r="H6" s="6"/>
    </row>
    <row r="7" spans="1:8" x14ac:dyDescent="0.25">
      <c r="A7" s="6">
        <v>4</v>
      </c>
      <c r="B7" s="6" t="s">
        <v>11</v>
      </c>
      <c r="C7" s="6">
        <v>6</v>
      </c>
      <c r="D7" s="6">
        <v>2600</v>
      </c>
      <c r="E7" s="7">
        <f>C7*D7</f>
        <v>15600</v>
      </c>
      <c r="F7" s="8"/>
      <c r="G7" s="6"/>
      <c r="H7" s="6"/>
    </row>
    <row r="8" spans="1:8" x14ac:dyDescent="0.25">
      <c r="A8" s="4">
        <v>5</v>
      </c>
      <c r="B8" s="6" t="s">
        <v>12</v>
      </c>
      <c r="C8" s="6">
        <v>1</v>
      </c>
      <c r="D8" s="6">
        <v>6100</v>
      </c>
      <c r="E8" s="7">
        <v>6100</v>
      </c>
      <c r="F8" s="8"/>
      <c r="G8" s="6"/>
      <c r="H8" s="6"/>
    </row>
    <row r="9" spans="1:8" ht="33.75" customHeight="1" x14ac:dyDescent="0.25">
      <c r="A9" s="6">
        <v>6</v>
      </c>
      <c r="B9" s="12" t="s">
        <v>13</v>
      </c>
      <c r="C9" s="6">
        <v>1</v>
      </c>
      <c r="D9" s="6">
        <v>5150</v>
      </c>
      <c r="E9" s="7">
        <v>5150</v>
      </c>
      <c r="F9" s="8"/>
      <c r="G9" s="6"/>
      <c r="H9" s="6"/>
    </row>
    <row r="10" spans="1:8" ht="14.25" customHeight="1" x14ac:dyDescent="0.25">
      <c r="A10" s="4">
        <v>7</v>
      </c>
      <c r="B10" s="6" t="s">
        <v>15</v>
      </c>
      <c r="C10" s="6">
        <v>1</v>
      </c>
      <c r="D10" s="6">
        <v>150</v>
      </c>
      <c r="E10" s="7">
        <f>C10*D10</f>
        <v>150</v>
      </c>
      <c r="F10" s="16"/>
      <c r="G10" s="16"/>
      <c r="H10" s="16"/>
    </row>
    <row r="11" spans="1:8" ht="16.5" customHeight="1" x14ac:dyDescent="0.25">
      <c r="A11" s="6">
        <v>8</v>
      </c>
      <c r="B11" s="6" t="s">
        <v>16</v>
      </c>
      <c r="C11" s="11">
        <v>250</v>
      </c>
      <c r="D11" s="6">
        <v>600</v>
      </c>
      <c r="E11" s="7">
        <f>C11*D11</f>
        <v>150000</v>
      </c>
      <c r="F11" s="15"/>
      <c r="G11" s="15"/>
      <c r="H11" s="15"/>
    </row>
    <row r="12" spans="1:8" ht="12.75" customHeight="1" x14ac:dyDescent="0.25">
      <c r="A12" s="4">
        <v>9</v>
      </c>
      <c r="B12" s="6" t="s">
        <v>17</v>
      </c>
      <c r="C12" s="6">
        <v>20</v>
      </c>
      <c r="D12" s="6">
        <v>250</v>
      </c>
      <c r="E12" s="7">
        <f>C12*D12</f>
        <v>5000</v>
      </c>
      <c r="F12" s="15"/>
      <c r="G12" s="15"/>
      <c r="H12" s="15"/>
    </row>
    <row r="13" spans="1:8" ht="16.5" customHeight="1" x14ac:dyDescent="0.25">
      <c r="A13" s="6">
        <v>10</v>
      </c>
      <c r="B13" s="6" t="s">
        <v>18</v>
      </c>
      <c r="C13" s="6">
        <v>120</v>
      </c>
      <c r="D13" s="6">
        <v>150</v>
      </c>
      <c r="E13" s="7">
        <f>C13*D13</f>
        <v>18000</v>
      </c>
      <c r="F13" s="15"/>
      <c r="G13" s="15"/>
      <c r="H13" s="15"/>
    </row>
    <row r="14" spans="1:8" ht="26.25" customHeight="1" x14ac:dyDescent="0.25">
      <c r="A14" s="4">
        <v>11</v>
      </c>
      <c r="B14" s="12" t="s">
        <v>19</v>
      </c>
      <c r="C14" s="6"/>
      <c r="D14" s="6"/>
      <c r="E14" s="7">
        <v>16900</v>
      </c>
      <c r="F14" s="15"/>
      <c r="G14" s="15"/>
      <c r="H14" s="15"/>
    </row>
    <row r="15" spans="1:8" ht="30" x14ac:dyDescent="0.25">
      <c r="A15" s="6">
        <v>12</v>
      </c>
      <c r="B15" s="12" t="s">
        <v>14</v>
      </c>
      <c r="C15" s="6"/>
      <c r="D15" s="6"/>
      <c r="E15" s="7">
        <v>24340</v>
      </c>
      <c r="F15" s="8"/>
      <c r="G15" s="6"/>
      <c r="H15" s="6"/>
    </row>
    <row r="16" spans="1:8" ht="29.25" customHeight="1" x14ac:dyDescent="0.25">
      <c r="A16" s="4">
        <v>13</v>
      </c>
      <c r="B16" s="12" t="s">
        <v>21</v>
      </c>
      <c r="C16" s="6"/>
      <c r="D16" s="6"/>
      <c r="E16" s="7">
        <v>20000</v>
      </c>
      <c r="F16" s="18"/>
      <c r="G16" s="13"/>
      <c r="H16" s="13"/>
    </row>
    <row r="17" spans="1:8" ht="24" customHeight="1" x14ac:dyDescent="0.25">
      <c r="A17" s="27" t="s">
        <v>23</v>
      </c>
      <c r="B17" s="28"/>
      <c r="C17" s="28"/>
      <c r="D17" s="29"/>
      <c r="E17" s="26">
        <f>SUM(E4:E16)</f>
        <v>363890</v>
      </c>
      <c r="F17" s="18"/>
      <c r="G17" s="13"/>
      <c r="H17" s="13"/>
    </row>
    <row r="18" spans="1:8" ht="24" customHeight="1" x14ac:dyDescent="0.25">
      <c r="A18" s="30" t="s">
        <v>25</v>
      </c>
      <c r="B18" s="31"/>
      <c r="C18" s="31"/>
      <c r="D18" s="31"/>
      <c r="E18" s="31"/>
      <c r="F18" s="31"/>
      <c r="G18" s="31"/>
      <c r="H18" s="31"/>
    </row>
    <row r="19" spans="1:8" ht="40.5" customHeight="1" x14ac:dyDescent="0.25">
      <c r="A19" s="6">
        <v>1</v>
      </c>
      <c r="B19" s="12" t="s">
        <v>26</v>
      </c>
      <c r="C19" s="6">
        <v>450</v>
      </c>
      <c r="D19" s="6">
        <v>550</v>
      </c>
      <c r="E19" s="7">
        <f t="shared" ref="E19" si="0">C19*D19</f>
        <v>247500</v>
      </c>
      <c r="F19" s="18"/>
      <c r="G19" s="13"/>
      <c r="H19" s="13"/>
    </row>
    <row r="20" spans="1:8" ht="30" customHeight="1" x14ac:dyDescent="0.25">
      <c r="A20" s="6">
        <v>2</v>
      </c>
      <c r="B20" s="38" t="s">
        <v>27</v>
      </c>
      <c r="C20" s="13">
        <v>4</v>
      </c>
      <c r="D20" s="13">
        <v>1000</v>
      </c>
      <c r="E20" s="14">
        <f>C20*D20</f>
        <v>4000</v>
      </c>
      <c r="F20" s="15"/>
      <c r="G20" s="15"/>
      <c r="H20" s="15"/>
    </row>
    <row r="21" spans="1:8" ht="47.25" x14ac:dyDescent="0.25">
      <c r="A21" s="6">
        <v>3</v>
      </c>
      <c r="B21" s="17" t="s">
        <v>28</v>
      </c>
      <c r="C21" s="15">
        <v>730</v>
      </c>
      <c r="D21" s="15">
        <v>480</v>
      </c>
      <c r="E21" s="16">
        <f>C21*D21</f>
        <v>350400</v>
      </c>
      <c r="F21" s="15"/>
      <c r="G21" s="15"/>
      <c r="H21" s="15"/>
    </row>
    <row r="22" spans="1:8" ht="30" x14ac:dyDescent="0.25">
      <c r="A22" s="6">
        <v>4</v>
      </c>
      <c r="B22" s="39" t="s">
        <v>29</v>
      </c>
      <c r="C22" s="16">
        <v>15</v>
      </c>
      <c r="D22" s="16">
        <v>980</v>
      </c>
      <c r="E22" s="16">
        <f>C22*D22</f>
        <v>14700</v>
      </c>
      <c r="F22" s="15"/>
      <c r="G22" s="15"/>
      <c r="H22" s="15"/>
    </row>
    <row r="23" spans="1:8" ht="24.75" customHeight="1" x14ac:dyDescent="0.25">
      <c r="A23" s="27" t="s">
        <v>23</v>
      </c>
      <c r="B23" s="28" t="s">
        <v>20</v>
      </c>
      <c r="C23" s="28"/>
      <c r="D23" s="29"/>
      <c r="E23" s="20">
        <f>SUM(E19:E22)</f>
        <v>616600</v>
      </c>
      <c r="F23" s="15"/>
      <c r="G23" s="15"/>
      <c r="H23" s="15"/>
    </row>
    <row r="24" spans="1:8" ht="27.75" customHeight="1" x14ac:dyDescent="0.25">
      <c r="A24" s="27" t="s">
        <v>24</v>
      </c>
      <c r="B24" s="28"/>
      <c r="C24" s="28"/>
      <c r="D24" s="29"/>
      <c r="E24" s="19">
        <f>SUM(E23,E17)</f>
        <v>980490</v>
      </c>
      <c r="F24" s="15"/>
      <c r="G24" s="15"/>
      <c r="H24" s="15"/>
    </row>
  </sheetData>
  <mergeCells count="7">
    <mergeCell ref="A24:D24"/>
    <mergeCell ref="A18:H18"/>
    <mergeCell ref="C1:E1"/>
    <mergeCell ref="F1:H1"/>
    <mergeCell ref="A3:H3"/>
    <mergeCell ref="A17:D17"/>
    <mergeCell ref="A23:D23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2017-08-28T13:08:48Z</dcterms:modified>
</cp:coreProperties>
</file>