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P1_2\Desktop\"/>
    </mc:Choice>
  </mc:AlternateContent>
  <bookViews>
    <workbookView xWindow="0" yWindow="0" windowWidth="19200" windowHeight="1146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3" i="1"/>
  <c r="E20" i="1" l="1"/>
  <c r="E22" i="1" s="1"/>
</calcChain>
</file>

<file path=xl/sharedStrings.xml><?xml version="1.0" encoding="utf-8"?>
<sst xmlns="http://schemas.openxmlformats.org/spreadsheetml/2006/main" count="30" uniqueCount="28">
  <si>
    <t>№ 
п/п</t>
  </si>
  <si>
    <t>Всього:</t>
  </si>
  <si>
    <t>Непередбачені 
витрати:</t>
  </si>
  <si>
    <t>Взагалом:</t>
  </si>
  <si>
    <t>Ціна за одиницю, грн</t>
  </si>
  <si>
    <t>Необхідна 
кількість</t>
  </si>
  <si>
    <t>Ціна за одиницю, грн.</t>
  </si>
  <si>
    <t>Запропоноване автором проекту</t>
  </si>
  <si>
    <t>Пропозиція експертної групи</t>
  </si>
  <si>
    <t>Вартість, грн.</t>
  </si>
  <si>
    <t>Вид матеріалу / послуги</t>
  </si>
  <si>
    <t>Аренда звуку та світла, 1 сцена</t>
  </si>
  <si>
    <t>Гурти супровідні</t>
  </si>
  <si>
    <t>Харчування гуртів трьоразове</t>
  </si>
  <si>
    <t>Охоронці</t>
  </si>
  <si>
    <t>Рятівники</t>
  </si>
  <si>
    <t>Службові намети аренда</t>
  </si>
  <si>
    <t>Організаторська команда</t>
  </si>
  <si>
    <t>Підготовка місцевості</t>
  </si>
  <si>
    <t>Оренда біотуалетів</t>
  </si>
  <si>
    <t>Оренда електрогенераторів плюс пальне</t>
  </si>
  <si>
    <t>Ведучі</t>
  </si>
  <si>
    <t>Утримання наметового містечка (вода, душ, дрова)</t>
  </si>
  <si>
    <t>Трансфер на острів та з остріву, катером</t>
  </si>
  <si>
    <t>Реклама</t>
  </si>
  <si>
    <t>Тимчасове житло для музикантів, на 2 доби</t>
  </si>
  <si>
    <t>Розважальна програма 2 доби</t>
  </si>
  <si>
    <t>Гонорари для гуртів враховуючи двох хедлайнерів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</si>
</sst>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rgb="FF000000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theme="1"/>
      </left>
      <right style="thin">
        <color indexed="64"/>
      </right>
      <top/>
      <bottom style="thin">
        <color theme="1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0" borderId="10" xfId="0" applyFont="1" applyBorder="1"/>
    <xf numFmtId="0" fontId="0" fillId="0" borderId="11" xfId="0" applyFont="1" applyBorder="1"/>
    <xf numFmtId="0" fontId="0" fillId="0" borderId="16" xfId="0" applyFont="1" applyBorder="1"/>
    <xf numFmtId="0" fontId="4" fillId="3" borderId="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5" fillId="0" borderId="0" xfId="0" applyFont="1"/>
    <xf numFmtId="0" fontId="3" fillId="3" borderId="17" xfId="0" applyFont="1" applyFill="1" applyBorder="1" applyAlignment="1">
      <alignment vertical="center" wrapText="1"/>
    </xf>
    <xf numFmtId="0" fontId="0" fillId="0" borderId="2" xfId="0" applyFont="1" applyFill="1" applyBorder="1"/>
    <xf numFmtId="0" fontId="0" fillId="0" borderId="5" xfId="0" applyFont="1" applyFill="1" applyBorder="1"/>
    <xf numFmtId="0" fontId="0" fillId="0" borderId="6" xfId="0" applyFont="1" applyFill="1" applyBorder="1"/>
    <xf numFmtId="0" fontId="1" fillId="0" borderId="2" xfId="0" applyFont="1" applyFill="1" applyBorder="1"/>
    <xf numFmtId="0" fontId="1" fillId="0" borderId="2" xfId="0" applyFont="1" applyFill="1" applyBorder="1" applyAlignment="1">
      <alignment wrapText="1"/>
    </xf>
    <xf numFmtId="0" fontId="6" fillId="0" borderId="2" xfId="0" applyFont="1" applyFill="1" applyBorder="1"/>
    <xf numFmtId="0" fontId="6" fillId="0" borderId="2" xfId="0" applyFont="1" applyFill="1" applyBorder="1" applyAlignment="1">
      <alignment wrapText="1"/>
    </xf>
    <xf numFmtId="0" fontId="4" fillId="2" borderId="18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workbookViewId="0">
      <selection activeCell="D8" sqref="D8"/>
    </sheetView>
  </sheetViews>
  <sheetFormatPr defaultRowHeight="15" x14ac:dyDescent="0.25"/>
  <cols>
    <col min="1" max="1" width="3.7109375" customWidth="1"/>
    <col min="2" max="2" width="52.85546875" customWidth="1"/>
    <col min="3" max="3" width="10.140625" customWidth="1"/>
    <col min="4" max="4" width="10.5703125" customWidth="1"/>
    <col min="5" max="5" width="12.7109375" customWidth="1"/>
    <col min="6" max="6" width="10.28515625" customWidth="1"/>
    <col min="7" max="7" width="10.7109375" customWidth="1"/>
    <col min="8" max="8" width="11.7109375" customWidth="1"/>
  </cols>
  <sheetData>
    <row r="1" spans="1:8" ht="15.75" thickBot="1" x14ac:dyDescent="0.3">
      <c r="A1" s="1"/>
      <c r="B1" s="2"/>
      <c r="C1" s="19" t="s">
        <v>7</v>
      </c>
      <c r="D1" s="20"/>
      <c r="E1" s="21"/>
      <c r="F1" s="22" t="s">
        <v>8</v>
      </c>
      <c r="G1" s="23"/>
      <c r="H1" s="24"/>
    </row>
    <row r="2" spans="1:8" s="8" customFormat="1" ht="36.75" thickBot="1" x14ac:dyDescent="0.25">
      <c r="A2" s="9" t="s">
        <v>0</v>
      </c>
      <c r="B2" s="17" t="s">
        <v>10</v>
      </c>
      <c r="C2" s="18" t="s">
        <v>5</v>
      </c>
      <c r="D2" s="6" t="s">
        <v>4</v>
      </c>
      <c r="E2" s="7" t="s">
        <v>9</v>
      </c>
      <c r="F2" s="18" t="s">
        <v>5</v>
      </c>
      <c r="G2" s="6" t="s">
        <v>6</v>
      </c>
      <c r="H2" s="7" t="s">
        <v>9</v>
      </c>
    </row>
    <row r="3" spans="1:8" x14ac:dyDescent="0.25">
      <c r="A3" s="4"/>
      <c r="B3" s="4" t="s">
        <v>11</v>
      </c>
      <c r="C3" s="4">
        <v>2</v>
      </c>
      <c r="D3" s="4">
        <v>50000</v>
      </c>
      <c r="E3" s="5">
        <f>D3*C3</f>
        <v>100000</v>
      </c>
      <c r="F3" s="3"/>
      <c r="G3" s="4"/>
      <c r="H3" s="4"/>
    </row>
    <row r="4" spans="1:8" x14ac:dyDescent="0.25">
      <c r="A4" s="10"/>
      <c r="B4" s="10" t="s">
        <v>27</v>
      </c>
      <c r="C4" s="10">
        <v>1</v>
      </c>
      <c r="D4" s="10">
        <v>200000</v>
      </c>
      <c r="E4" s="5">
        <f t="shared" ref="E4:E19" si="0">D4*C4</f>
        <v>200000</v>
      </c>
      <c r="F4" s="12"/>
      <c r="G4" s="10"/>
      <c r="H4" s="10"/>
    </row>
    <row r="5" spans="1:8" x14ac:dyDescent="0.25">
      <c r="A5" s="10"/>
      <c r="B5" s="10" t="s">
        <v>12</v>
      </c>
      <c r="C5" s="10">
        <v>10</v>
      </c>
      <c r="D5" s="10">
        <v>5000</v>
      </c>
      <c r="E5" s="5">
        <f t="shared" si="0"/>
        <v>50000</v>
      </c>
      <c r="F5" s="12"/>
      <c r="G5" s="10"/>
      <c r="H5" s="10"/>
    </row>
    <row r="6" spans="1:8" x14ac:dyDescent="0.25">
      <c r="A6" s="10"/>
      <c r="B6" s="10" t="s">
        <v>25</v>
      </c>
      <c r="C6" s="10">
        <v>5</v>
      </c>
      <c r="D6" s="10">
        <v>2000</v>
      </c>
      <c r="E6" s="5">
        <f t="shared" si="0"/>
        <v>10000</v>
      </c>
      <c r="F6" s="12"/>
      <c r="G6" s="10"/>
      <c r="H6" s="10"/>
    </row>
    <row r="7" spans="1:8" x14ac:dyDescent="0.25">
      <c r="A7" s="10"/>
      <c r="B7" s="10" t="s">
        <v>13</v>
      </c>
      <c r="C7" s="10">
        <v>17</v>
      </c>
      <c r="D7" s="10">
        <v>2000</v>
      </c>
      <c r="E7" s="5">
        <f t="shared" si="0"/>
        <v>34000</v>
      </c>
      <c r="F7" s="12"/>
      <c r="G7" s="10"/>
      <c r="H7" s="10"/>
    </row>
    <row r="8" spans="1:8" x14ac:dyDescent="0.25">
      <c r="A8" s="10"/>
      <c r="B8" s="10" t="s">
        <v>23</v>
      </c>
      <c r="C8" s="10">
        <v>20</v>
      </c>
      <c r="D8" s="10">
        <v>5000</v>
      </c>
      <c r="E8" s="5">
        <f t="shared" si="0"/>
        <v>100000</v>
      </c>
      <c r="F8" s="12"/>
      <c r="G8" s="10"/>
      <c r="H8" s="10"/>
    </row>
    <row r="9" spans="1:8" x14ac:dyDescent="0.25">
      <c r="A9" s="10"/>
      <c r="B9" s="10" t="s">
        <v>14</v>
      </c>
      <c r="C9" s="10">
        <v>20</v>
      </c>
      <c r="D9" s="10">
        <v>1500</v>
      </c>
      <c r="E9" s="5">
        <f t="shared" si="0"/>
        <v>30000</v>
      </c>
      <c r="F9" s="12"/>
      <c r="G9" s="10"/>
      <c r="H9" s="10"/>
    </row>
    <row r="10" spans="1:8" x14ac:dyDescent="0.25">
      <c r="A10" s="10"/>
      <c r="B10" s="10" t="s">
        <v>15</v>
      </c>
      <c r="C10" s="10">
        <v>5</v>
      </c>
      <c r="D10" s="10">
        <v>1500</v>
      </c>
      <c r="E10" s="5">
        <f t="shared" si="0"/>
        <v>7500</v>
      </c>
      <c r="F10" s="12"/>
      <c r="G10" s="10"/>
      <c r="H10" s="10"/>
    </row>
    <row r="11" spans="1:8" x14ac:dyDescent="0.25">
      <c r="A11" s="10"/>
      <c r="B11" s="10" t="s">
        <v>16</v>
      </c>
      <c r="C11" s="10">
        <v>5</v>
      </c>
      <c r="D11" s="10">
        <v>6000</v>
      </c>
      <c r="E11" s="5">
        <f t="shared" si="0"/>
        <v>30000</v>
      </c>
      <c r="F11" s="12"/>
      <c r="G11" s="10"/>
      <c r="H11" s="10"/>
    </row>
    <row r="12" spans="1:8" x14ac:dyDescent="0.25">
      <c r="A12" s="10"/>
      <c r="B12" s="10" t="s">
        <v>17</v>
      </c>
      <c r="C12" s="10">
        <v>10</v>
      </c>
      <c r="D12" s="10">
        <v>7000</v>
      </c>
      <c r="E12" s="5">
        <f t="shared" si="0"/>
        <v>70000</v>
      </c>
      <c r="F12" s="12"/>
      <c r="G12" s="10"/>
      <c r="H12" s="10"/>
    </row>
    <row r="13" spans="1:8" x14ac:dyDescent="0.25">
      <c r="A13" s="10"/>
      <c r="B13" s="10" t="s">
        <v>18</v>
      </c>
      <c r="C13" s="10">
        <v>1</v>
      </c>
      <c r="D13" s="10">
        <v>50000</v>
      </c>
      <c r="E13" s="5">
        <f t="shared" si="0"/>
        <v>50000</v>
      </c>
      <c r="F13" s="12"/>
      <c r="G13" s="10"/>
      <c r="H13" s="10"/>
    </row>
    <row r="14" spans="1:8" x14ac:dyDescent="0.25">
      <c r="A14" s="10"/>
      <c r="B14" s="10" t="s">
        <v>19</v>
      </c>
      <c r="C14" s="10">
        <v>10</v>
      </c>
      <c r="D14" s="10">
        <v>2000</v>
      </c>
      <c r="E14" s="5">
        <f t="shared" si="0"/>
        <v>20000</v>
      </c>
      <c r="F14" s="12"/>
      <c r="G14" s="10"/>
      <c r="H14" s="10"/>
    </row>
    <row r="15" spans="1:8" x14ac:dyDescent="0.25">
      <c r="A15" s="10"/>
      <c r="B15" s="10" t="s">
        <v>20</v>
      </c>
      <c r="C15" s="10">
        <v>2</v>
      </c>
      <c r="D15" s="10">
        <v>17200</v>
      </c>
      <c r="E15" s="5">
        <f t="shared" si="0"/>
        <v>34400</v>
      </c>
      <c r="F15" s="12"/>
      <c r="G15" s="10"/>
      <c r="H15" s="10"/>
    </row>
    <row r="16" spans="1:8" x14ac:dyDescent="0.25">
      <c r="A16" s="10"/>
      <c r="B16" s="10" t="s">
        <v>21</v>
      </c>
      <c r="C16" s="10">
        <v>3</v>
      </c>
      <c r="D16" s="10">
        <v>6000</v>
      </c>
      <c r="E16" s="5">
        <f t="shared" si="0"/>
        <v>18000</v>
      </c>
      <c r="F16" s="12"/>
      <c r="G16" s="10"/>
      <c r="H16" s="10"/>
    </row>
    <row r="17" spans="1:8" x14ac:dyDescent="0.25">
      <c r="A17" s="10"/>
      <c r="B17" s="10" t="s">
        <v>26</v>
      </c>
      <c r="C17" s="10">
        <v>1</v>
      </c>
      <c r="D17" s="10">
        <v>70000</v>
      </c>
      <c r="E17" s="5">
        <f t="shared" si="0"/>
        <v>70000</v>
      </c>
      <c r="F17" s="12"/>
      <c r="G17" s="10"/>
      <c r="H17" s="10"/>
    </row>
    <row r="18" spans="1:8" x14ac:dyDescent="0.25">
      <c r="A18" s="10"/>
      <c r="B18" s="10" t="s">
        <v>22</v>
      </c>
      <c r="C18" s="10">
        <v>1</v>
      </c>
      <c r="D18" s="10">
        <v>35000</v>
      </c>
      <c r="E18" s="5">
        <f t="shared" si="0"/>
        <v>35000</v>
      </c>
      <c r="F18" s="12"/>
      <c r="G18" s="10"/>
      <c r="H18" s="10"/>
    </row>
    <row r="19" spans="1:8" x14ac:dyDescent="0.25">
      <c r="A19" s="10"/>
      <c r="B19" s="10" t="s">
        <v>24</v>
      </c>
      <c r="C19" s="10">
        <v>1</v>
      </c>
      <c r="D19" s="10">
        <v>50000</v>
      </c>
      <c r="E19" s="11">
        <f t="shared" si="0"/>
        <v>50000</v>
      </c>
      <c r="F19" s="12"/>
      <c r="G19" s="10"/>
      <c r="H19" s="10"/>
    </row>
    <row r="20" spans="1:8" ht="15.75" x14ac:dyDescent="0.25">
      <c r="A20" s="13"/>
      <c r="B20" s="15" t="s">
        <v>1</v>
      </c>
      <c r="C20" s="10"/>
      <c r="D20" s="10"/>
      <c r="E20" s="11">
        <f>SUM(E3:E19)</f>
        <v>908900</v>
      </c>
      <c r="F20" s="12"/>
      <c r="G20" s="10"/>
      <c r="H20" s="10"/>
    </row>
    <row r="21" spans="1:8" ht="30.75" customHeight="1" x14ac:dyDescent="0.25">
      <c r="A21" s="14"/>
      <c r="B21" s="16" t="s">
        <v>2</v>
      </c>
      <c r="C21" s="10"/>
      <c r="D21" s="10"/>
      <c r="E21" s="11">
        <v>91000</v>
      </c>
      <c r="F21" s="12"/>
      <c r="G21" s="10"/>
      <c r="H21" s="10"/>
    </row>
    <row r="22" spans="1:8" ht="15.75" x14ac:dyDescent="0.25">
      <c r="A22" s="13"/>
      <c r="B22" s="15" t="s">
        <v>3</v>
      </c>
      <c r="C22" s="10"/>
      <c r="D22" s="10"/>
      <c r="E22" s="11">
        <f>E20+E21</f>
        <v>999900</v>
      </c>
      <c r="F22" s="12"/>
      <c r="G22" s="10"/>
      <c r="H22" s="10"/>
    </row>
  </sheetData>
  <mergeCells count="2">
    <mergeCell ref="C1:E1"/>
    <mergeCell ref="F1:H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WP1</cp:lastModifiedBy>
  <cp:lastPrinted>2016-09-24T18:37:54Z</cp:lastPrinted>
  <dcterms:created xsi:type="dcterms:W3CDTF">2016-09-21T11:18:44Z</dcterms:created>
  <dcterms:modified xsi:type="dcterms:W3CDTF">2017-07-21T15:27:10Z</dcterms:modified>
</cp:coreProperties>
</file>