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8"/>
  <c r="E9"/>
  <c r="E15" l="1"/>
</calcChain>
</file>

<file path=xl/sharedStrings.xml><?xml version="1.0" encoding="utf-8"?>
<sst xmlns="http://schemas.openxmlformats.org/spreadsheetml/2006/main" count="43" uniqueCount="41">
  <si>
    <t>Ціна за одиницю, грн.</t>
  </si>
  <si>
    <t>Вартість, грн.</t>
  </si>
  <si>
    <t>Бюджет проекту</t>
  </si>
  <si>
    <t>Всього:</t>
  </si>
  <si>
    <t>Бетоніровка ділянки , або укладка тротуарною плиткою.</t>
  </si>
  <si>
    <t>Непередбачені  витрати.</t>
  </si>
  <si>
    <t xml:space="preserve">Доставка, розвантаження матеріалів </t>
  </si>
  <si>
    <t>СТОИМОСТЬ ЕВРОЗАБОРА</t>
  </si>
  <si>
    <t>с установкой и материалами (для бетонирования столбов)</t>
  </si>
  <si>
    <t>;</t>
  </si>
  <si>
    <t>Пролет 1500*2000мм</t>
  </si>
  <si>
    <t>столб  - 1шт.</t>
  </si>
  <si>
    <t>плита - 3шт.</t>
  </si>
  <si>
    <t>установка (с материалом)</t>
  </si>
  <si>
    <t>420 грн*</t>
  </si>
  <si>
    <t>* Стоимость за один пролет указана, без учёта стоимости:</t>
  </si>
  <si>
    <t>- транспортных расходов (доставки)</t>
  </si>
  <si>
    <t>- промазки швов цементно-клеевым раствором между плитами, рассклинивание плит в столбах.</t>
  </si>
  <si>
    <t>- демонтажных работ, монтаж забора в бетонные фундаменты, цоколя, асфальт, шлак и т.п.</t>
  </si>
  <si>
    <t>- расчистка территории, выкорчёвывание корней деревьев и кустарников, планирование земли, уборка мусора,    </t>
  </si>
  <si>
    <t>- дальность ручного ношения еврозабора и др. доп. работы</t>
  </si>
  <si>
    <t>10 секцій</t>
  </si>
  <si>
    <t>30 м2</t>
  </si>
  <si>
    <t>Виготовлення кошторису та виїзд спеціалістів</t>
  </si>
  <si>
    <t>Договір на встановлення  огорожі та укладки тротуарної плитки, обо бетоніровання ділянкі</t>
  </si>
  <si>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</si>
  <si>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</si>
  <si>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</si>
  <si>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</si>
  <si>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</si>
  <si>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</si>
  <si>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r>
      <t xml:space="preserve">Встановлення  </t>
    </r>
    <r>
      <rPr>
        <sz val="12"/>
        <color rgb="FF404040"/>
        <rFont val="Times New Roman"/>
        <family val="1"/>
        <charset val="204"/>
      </rPr>
      <t>ЕВРОЗАБОРА</t>
    </r>
  </si>
  <si>
    <t>Непередбачені 
витрати:</t>
  </si>
  <si>
    <t>Взагалом:</t>
  </si>
  <si>
    <t>Встановлення  огорож з еврозаборцу висотою 500 мм</t>
  </si>
  <si>
    <t xml:space="preserve">20 шт </t>
  </si>
  <si>
    <t>800 м.п</t>
  </si>
  <si>
    <t xml:space="preserve">Укладка газоноїи рулоної трави </t>
  </si>
  <si>
    <t>500 м2</t>
  </si>
  <si>
    <t>Встановлення кришек на люкі</t>
  </si>
  <si>
    <t>Договір на  поставку  та укладання рулоного газону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</si>
</sst>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.5"/>
      <color rgb="FF404040"/>
      <name val="Verdana"/>
      <family val="2"/>
      <charset val="204"/>
    </font>
    <font>
      <sz val="9"/>
      <color rgb="FF404040"/>
      <name val="Verdana"/>
      <family val="2"/>
      <charset val="204"/>
    </font>
    <font>
      <b/>
      <sz val="9"/>
      <color rgb="FF404040"/>
      <name val="Verdana"/>
      <family val="2"/>
      <charset val="204"/>
    </font>
    <font>
      <u/>
      <sz val="9"/>
      <color rgb="FF696969"/>
      <name val="Verdana"/>
      <family val="2"/>
      <charset val="204"/>
    </font>
    <font>
      <sz val="9"/>
      <color rgb="FF696969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rgb="FF40404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999999"/>
      </bottom>
      <diagonal/>
    </border>
    <border>
      <left/>
      <right style="thin">
        <color rgb="FF000000"/>
      </right>
      <top/>
      <bottom style="medium">
        <color rgb="FF999999"/>
      </bottom>
      <diagonal/>
    </border>
    <border>
      <left style="thin">
        <color rgb="FF000000"/>
      </left>
      <right style="thin">
        <color rgb="FF000000"/>
      </right>
      <top style="medium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wrapText="1"/>
    </xf>
    <xf numFmtId="0" fontId="0" fillId="2" borderId="4" xfId="0" applyFill="1" applyBorder="1" applyAlignment="1">
      <alignment horizontal="left" wrapText="1" indent="1"/>
    </xf>
    <xf numFmtId="0" fontId="3" fillId="2" borderId="4" xfId="0" applyFont="1" applyFill="1" applyBorder="1" applyAlignment="1">
      <alignment horizontal="left" wrapText="1" indent="1"/>
    </xf>
    <xf numFmtId="0" fontId="3" fillId="2" borderId="5" xfId="0" applyFont="1" applyFill="1" applyBorder="1" applyAlignment="1">
      <alignment horizontal="left" wrapText="1" indent="1"/>
    </xf>
    <xf numFmtId="0" fontId="7" fillId="0" borderId="1" xfId="0" applyFont="1" applyBorder="1"/>
    <xf numFmtId="0" fontId="7" fillId="0" borderId="0" xfId="0" applyFont="1"/>
    <xf numFmtId="2" fontId="7" fillId="0" borderId="1" xfId="0" applyNumberFormat="1" applyFont="1" applyBorder="1"/>
    <xf numFmtId="0" fontId="7" fillId="0" borderId="17" xfId="0" applyFont="1" applyBorder="1"/>
    <xf numFmtId="0" fontId="0" fillId="0" borderId="0" xfId="0" applyBorder="1"/>
    <xf numFmtId="0" fontId="7" fillId="0" borderId="0" xfId="0" applyFont="1" applyBorder="1"/>
    <xf numFmtId="2" fontId="7" fillId="0" borderId="17" xfId="0" applyNumberFormat="1" applyFont="1" applyBorder="1"/>
    <xf numFmtId="0" fontId="8" fillId="0" borderId="0" xfId="0" applyFont="1" applyBorder="1" applyAlignment="1">
      <alignment horizontal="right" wrapText="1"/>
    </xf>
    <xf numFmtId="2" fontId="7" fillId="0" borderId="0" xfId="0" applyNumberFormat="1" applyFont="1" applyBorder="1" applyAlignment="1">
      <alignment vertical="top" wrapText="1"/>
    </xf>
    <xf numFmtId="0" fontId="0" fillId="3" borderId="20" xfId="0" applyFont="1" applyFill="1" applyBorder="1" applyAlignment="1"/>
    <xf numFmtId="0" fontId="0" fillId="3" borderId="21" xfId="0" applyFont="1" applyFill="1" applyBorder="1" applyAlignment="1"/>
    <xf numFmtId="0" fontId="10" fillId="4" borderId="26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0" fillId="0" borderId="17" xfId="0" applyBorder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3" fillId="0" borderId="34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0" fontId="0" fillId="0" borderId="34" xfId="0" applyFont="1" applyFill="1" applyBorder="1"/>
    <xf numFmtId="0" fontId="0" fillId="0" borderId="35" xfId="0" applyFont="1" applyFill="1" applyBorder="1"/>
    <xf numFmtId="0" fontId="0" fillId="0" borderId="36" xfId="0" applyFont="1" applyFill="1" applyBorder="1"/>
    <xf numFmtId="0" fontId="13" fillId="0" borderId="34" xfId="0" applyFont="1" applyFill="1" applyBorder="1"/>
    <xf numFmtId="0" fontId="14" fillId="0" borderId="34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0" fillId="0" borderId="37" xfId="0" applyFill="1" applyBorder="1"/>
    <xf numFmtId="2" fontId="0" fillId="0" borderId="0" xfId="0" applyNumberFormat="1"/>
    <xf numFmtId="2" fontId="15" fillId="0" borderId="1" xfId="0" applyNumberFormat="1" applyFont="1" applyBorder="1"/>
    <xf numFmtId="2" fontId="13" fillId="0" borderId="17" xfId="0" applyNumberFormat="1" applyFont="1" applyBorder="1"/>
    <xf numFmtId="0" fontId="7" fillId="0" borderId="3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vrozabor.dp.ua/_si/0/s36805028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</xdr:col>
      <xdr:colOff>1019175</xdr:colOff>
      <xdr:row>27</xdr:row>
      <xdr:rowOff>85725</xdr:rowOff>
    </xdr:to>
    <xdr:pic>
      <xdr:nvPicPr>
        <xdr:cNvPr id="1025" name="Picture 1" descr="http://evrozabor.dp.ua/_si/0/s36805028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219200" y="5629275"/>
          <a:ext cx="1428750" cy="1038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2" workbookViewId="0">
      <selection activeCell="J14" sqref="J14"/>
    </sheetView>
  </sheetViews>
  <sheetFormatPr defaultRowHeight="15"/>
  <cols>
    <col min="1" max="1" width="6.140625" customWidth="1"/>
    <col min="2" max="2" width="49.28515625" customWidth="1"/>
    <col min="3" max="3" width="11" customWidth="1"/>
    <col min="4" max="4" width="9.85546875" customWidth="1"/>
    <col min="5" max="5" width="10.42578125" customWidth="1"/>
    <col min="6" max="6" width="11.7109375" customWidth="1"/>
    <col min="7" max="7" width="12.28515625" customWidth="1"/>
    <col min="8" max="8" width="11.140625" customWidth="1"/>
  </cols>
  <sheetData>
    <row r="1" spans="1:8" ht="28.5" customHeight="1" thickBot="1">
      <c r="B1" s="2" t="s">
        <v>2</v>
      </c>
    </row>
    <row r="2" spans="1:8" ht="15.75" thickBot="1">
      <c r="A2" s="16"/>
      <c r="B2" s="17"/>
      <c r="C2" s="36" t="s">
        <v>25</v>
      </c>
      <c r="D2" s="37"/>
      <c r="E2" s="38"/>
      <c r="F2" s="39" t="s">
        <v>26</v>
      </c>
      <c r="G2" s="40"/>
      <c r="H2" s="41"/>
    </row>
    <row r="3" spans="1:8" ht="67.5" customHeight="1" thickBot="1">
      <c r="A3" s="18" t="s">
        <v>27</v>
      </c>
      <c r="B3" s="19" t="s">
        <v>28</v>
      </c>
      <c r="C3" s="20" t="s">
        <v>29</v>
      </c>
      <c r="D3" s="21" t="s">
        <v>30</v>
      </c>
      <c r="E3" s="22" t="s">
        <v>1</v>
      </c>
      <c r="F3" s="23" t="s">
        <v>29</v>
      </c>
      <c r="G3" s="24" t="s">
        <v>0</v>
      </c>
      <c r="H3" s="25" t="s">
        <v>1</v>
      </c>
    </row>
    <row r="4" spans="1:8" ht="15.75">
      <c r="A4" s="1">
        <v>1</v>
      </c>
      <c r="B4" s="27" t="s">
        <v>23</v>
      </c>
      <c r="C4" s="7"/>
      <c r="D4" s="7"/>
      <c r="E4" s="9">
        <v>800</v>
      </c>
      <c r="F4" s="1"/>
      <c r="G4" s="1"/>
      <c r="H4" s="1"/>
    </row>
    <row r="5" spans="1:8" ht="31.5">
      <c r="A5" s="1">
        <v>2</v>
      </c>
      <c r="B5" s="28" t="s">
        <v>24</v>
      </c>
      <c r="C5" s="7"/>
      <c r="D5" s="7"/>
      <c r="E5" s="7"/>
      <c r="F5" s="1"/>
      <c r="G5" s="1"/>
      <c r="H5" s="1"/>
    </row>
    <row r="6" spans="1:8" ht="15.75">
      <c r="A6" s="1">
        <v>3</v>
      </c>
      <c r="B6" s="7" t="s">
        <v>31</v>
      </c>
      <c r="C6" s="8" t="s">
        <v>21</v>
      </c>
      <c r="D6" s="9">
        <v>510</v>
      </c>
      <c r="E6" s="9">
        <v>5100</v>
      </c>
      <c r="F6" s="1"/>
      <c r="G6" s="1"/>
      <c r="H6" s="1"/>
    </row>
    <row r="7" spans="1:8" ht="31.5">
      <c r="A7" s="1">
        <v>4</v>
      </c>
      <c r="B7" s="28" t="s">
        <v>4</v>
      </c>
      <c r="C7" s="7" t="s">
        <v>22</v>
      </c>
      <c r="D7" s="9">
        <v>250</v>
      </c>
      <c r="E7" s="9">
        <v>7500</v>
      </c>
      <c r="F7" s="1"/>
      <c r="G7" s="1"/>
      <c r="H7" s="1"/>
    </row>
    <row r="8" spans="1:8" ht="29.25" customHeight="1">
      <c r="A8" s="63">
        <v>5</v>
      </c>
      <c r="B8" s="28" t="s">
        <v>34</v>
      </c>
      <c r="C8" s="1" t="s">
        <v>36</v>
      </c>
      <c r="D8" s="65">
        <v>130</v>
      </c>
      <c r="E8" s="64">
        <f>800*130</f>
        <v>104000</v>
      </c>
      <c r="F8" s="26"/>
      <c r="G8" s="26"/>
      <c r="H8" s="26"/>
    </row>
    <row r="9" spans="1:8" ht="15.75">
      <c r="A9" s="26">
        <v>6</v>
      </c>
      <c r="B9" s="10" t="s">
        <v>39</v>
      </c>
      <c r="C9" s="10" t="s">
        <v>35</v>
      </c>
      <c r="D9" s="13">
        <v>980</v>
      </c>
      <c r="E9" s="13">
        <f>980*20</f>
        <v>19600</v>
      </c>
      <c r="F9" s="26"/>
      <c r="G9" s="26"/>
      <c r="H9" s="26"/>
    </row>
    <row r="10" spans="1:8" ht="31.5">
      <c r="A10" s="26">
        <v>7</v>
      </c>
      <c r="B10" s="28" t="s">
        <v>40</v>
      </c>
      <c r="C10" s="10"/>
      <c r="D10" s="13"/>
      <c r="E10" s="13"/>
      <c r="F10" s="26"/>
      <c r="G10" s="26"/>
      <c r="H10" s="26"/>
    </row>
    <row r="11" spans="1:8" ht="15.75">
      <c r="A11" s="26">
        <v>8</v>
      </c>
      <c r="B11" s="7" t="s">
        <v>37</v>
      </c>
      <c r="C11" s="10" t="s">
        <v>38</v>
      </c>
      <c r="D11" s="13">
        <v>85</v>
      </c>
      <c r="E11" s="13">
        <f>500*85</f>
        <v>42500</v>
      </c>
      <c r="F11" s="26"/>
      <c r="G11" s="26"/>
      <c r="H11" s="26"/>
    </row>
    <row r="12" spans="1:8" ht="15.75">
      <c r="A12" s="1">
        <v>9</v>
      </c>
      <c r="B12" s="8" t="s">
        <v>6</v>
      </c>
      <c r="C12" s="7"/>
      <c r="D12" s="7"/>
      <c r="E12" s="9">
        <v>8000</v>
      </c>
      <c r="F12" s="26"/>
      <c r="G12" s="26"/>
      <c r="H12" s="26"/>
    </row>
    <row r="13" spans="1:8" ht="15.75">
      <c r="A13" s="1">
        <v>10</v>
      </c>
      <c r="B13" s="7" t="s">
        <v>5</v>
      </c>
      <c r="C13" s="10"/>
      <c r="D13" s="10"/>
      <c r="E13" s="13">
        <v>3750</v>
      </c>
      <c r="F13" s="26"/>
      <c r="G13" s="26"/>
      <c r="H13" s="26"/>
    </row>
    <row r="14" spans="1:8" ht="15.75">
      <c r="A14" s="11"/>
      <c r="B14" s="67"/>
      <c r="C14" s="10"/>
      <c r="D14" s="10"/>
      <c r="E14" s="13"/>
      <c r="F14" s="26"/>
      <c r="G14" s="26"/>
      <c r="H14" s="26"/>
    </row>
    <row r="15" spans="1:8" ht="15.75">
      <c r="A15" s="34"/>
      <c r="B15" s="35" t="s">
        <v>3</v>
      </c>
      <c r="C15" s="10"/>
      <c r="D15" s="10"/>
      <c r="E15" s="66">
        <f>SUM(E4:E13)</f>
        <v>191250</v>
      </c>
      <c r="F15" s="26"/>
      <c r="G15" s="26"/>
      <c r="H15" s="26"/>
    </row>
    <row r="16" spans="1:8" ht="26.25">
      <c r="A16" s="29"/>
      <c r="B16" s="30" t="s">
        <v>32</v>
      </c>
      <c r="C16" s="31"/>
      <c r="D16" s="31"/>
      <c r="E16" s="32"/>
      <c r="F16" s="33"/>
      <c r="G16" s="31"/>
      <c r="H16" s="31"/>
    </row>
    <row r="17" spans="1:8" ht="15.75">
      <c r="A17" s="34"/>
      <c r="B17" s="35" t="s">
        <v>33</v>
      </c>
      <c r="C17" s="31"/>
      <c r="D17" s="31"/>
      <c r="E17" s="32"/>
      <c r="F17" s="33"/>
      <c r="G17" s="31"/>
      <c r="H17" s="31"/>
    </row>
    <row r="18" spans="1:8" ht="15.75">
      <c r="A18" s="11"/>
      <c r="B18" s="11"/>
      <c r="C18" s="12"/>
      <c r="D18" s="14"/>
      <c r="E18" s="15"/>
    </row>
    <row r="20" spans="1:8">
      <c r="A20" s="48" t="s">
        <v>7</v>
      </c>
      <c r="B20" s="49"/>
      <c r="C20" s="50"/>
    </row>
    <row r="21" spans="1:8" ht="27" customHeight="1" thickBot="1">
      <c r="A21" s="51" t="s">
        <v>8</v>
      </c>
      <c r="B21" s="52"/>
      <c r="C21" s="53"/>
    </row>
    <row r="22" spans="1:8">
      <c r="A22" s="54" t="s">
        <v>9</v>
      </c>
      <c r="B22" s="3" t="s">
        <v>10</v>
      </c>
      <c r="C22" s="57" t="s">
        <v>14</v>
      </c>
    </row>
    <row r="23" spans="1:8">
      <c r="A23" s="55"/>
      <c r="B23" s="4"/>
      <c r="C23" s="58"/>
    </row>
    <row r="24" spans="1:8">
      <c r="A24" s="55"/>
      <c r="B24" s="5" t="s">
        <v>11</v>
      </c>
      <c r="C24" s="58"/>
    </row>
    <row r="25" spans="1:8">
      <c r="A25" s="55"/>
      <c r="B25" s="5" t="s">
        <v>12</v>
      </c>
      <c r="C25" s="58"/>
    </row>
    <row r="26" spans="1:8">
      <c r="A26" s="56"/>
      <c r="B26" s="6" t="s">
        <v>13</v>
      </c>
      <c r="C26" s="59"/>
    </row>
    <row r="27" spans="1:8">
      <c r="A27" s="60" t="s">
        <v>15</v>
      </c>
      <c r="B27" s="61"/>
      <c r="C27" s="62"/>
    </row>
    <row r="28" spans="1:8">
      <c r="A28" s="42" t="s">
        <v>16</v>
      </c>
      <c r="B28" s="43"/>
      <c r="C28" s="44"/>
    </row>
    <row r="29" spans="1:8" ht="22.5" customHeight="1">
      <c r="A29" s="42" t="s">
        <v>17</v>
      </c>
      <c r="B29" s="43"/>
      <c r="C29" s="44"/>
    </row>
    <row r="30" spans="1:8" ht="22.5" customHeight="1">
      <c r="A30" s="42" t="s">
        <v>18</v>
      </c>
      <c r="B30" s="43"/>
      <c r="C30" s="44"/>
    </row>
    <row r="31" spans="1:8" ht="22.5" customHeight="1">
      <c r="A31" s="42" t="s">
        <v>19</v>
      </c>
      <c r="B31" s="43"/>
      <c r="C31" s="44"/>
    </row>
    <row r="32" spans="1:8">
      <c r="A32" s="45" t="s">
        <v>20</v>
      </c>
      <c r="B32" s="46"/>
      <c r="C32" s="47"/>
    </row>
  </sheetData>
  <mergeCells count="12">
    <mergeCell ref="A32:C32"/>
    <mergeCell ref="A20:C20"/>
    <mergeCell ref="A21:C21"/>
    <mergeCell ref="A22:A26"/>
    <mergeCell ref="C22:C26"/>
    <mergeCell ref="A27:C27"/>
    <mergeCell ref="A28:C28"/>
    <mergeCell ref="C2:E2"/>
    <mergeCell ref="F2:H2"/>
    <mergeCell ref="A29:C29"/>
    <mergeCell ref="A30:C30"/>
    <mergeCell ref="A31:C3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2017-03-12T06:54:11Z</dcterms:modified>
</cp:coreProperties>
</file>