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1" i="1"/>
  <c r="E12" i="1"/>
  <c r="E13" i="1"/>
  <c r="E14" i="1"/>
  <c r="E10" i="1"/>
  <c r="E21" i="1"/>
  <c r="E20" i="1"/>
  <c r="E17" i="1"/>
  <c r="E18" i="1"/>
  <c r="E22" i="1"/>
  <c r="E16" i="1"/>
  <c r="E24" i="1" l="1"/>
  <c r="E26" i="1" s="1"/>
</calcChain>
</file>

<file path=xl/sharedStrings.xml><?xml version="1.0" encoding="utf-8"?>
<sst xmlns="http://schemas.openxmlformats.org/spreadsheetml/2006/main" count="32" uniqueCount="30">
  <si>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</si>
  <si>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</si>
  <si>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</si>
  <si>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</si>
  <si>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</si>
  <si>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</si>
  <si>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</si>
  <si>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</si>
  <si>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</si>
  <si>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</si>
  <si>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</si>
  <si>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Продвижение информации  о газете и сообществе в соцсетях фб, вк, однокласники, ютуб, инстаграмм</t>
  </si>
  <si>
    <t xml:space="preserve">    -   видеокамера</t>
  </si>
  <si>
    <t xml:space="preserve">   -   фотоапарат</t>
  </si>
  <si>
    <t>Печать тиража цветной газеты с уникальными  статьями и гармоничный дизайном имеющий эксклюзивный характер с духовным наполнением и дающий человеку позитивный информационный, энергетический и гуманистический импульс.</t>
  </si>
  <si>
    <t>Аренда помещения для создания газеты в видео и печатном формате</t>
  </si>
  <si>
    <t xml:space="preserve">   -  подставка под фото видокамеру</t>
  </si>
  <si>
    <t xml:space="preserve">   -  микрофон</t>
  </si>
  <si>
    <t xml:space="preserve">  - монтаж видоматериалов и создание видео</t>
  </si>
  <si>
    <t xml:space="preserve">  - журналист</t>
  </si>
  <si>
    <t xml:space="preserve">  - дизайнер</t>
  </si>
  <si>
    <t xml:space="preserve"> - коректор</t>
  </si>
  <si>
    <t xml:space="preserve"> - редактор</t>
  </si>
  <si>
    <t>Аренда помещения для проведения встреч с читатаелями и членами сообщества, проведения тренингов, встреч с успешными людьми, мастерклассов, обучение путём современных технологий, трансформационные игры и т.п.:</t>
  </si>
  <si>
    <t>Срок реализации проекта 4 месяца</t>
  </si>
  <si>
    <t xml:space="preserve"> - оператор/ интервью</t>
  </si>
  <si>
    <t xml:space="preserve"> - помошник редактора/журналист</t>
  </si>
  <si>
    <t>Оплата труда тренерам за мастерклассы, игры, тренинги, обучение …</t>
  </si>
  <si>
    <t>Доработка сайта Газеты "Человек 21 века" и Сообщества "Человек 3-го тысячелетия"  (http://chelovek21.info/)   - чтоб проводить конференции, обучение, вебинары, электронное распространие газеты и информации по проэктам и др.)</t>
  </si>
  <si>
    <t>Наполение Видео канала на ютубе - ведение Газеты Человек 21 века в видео формате (истории успеха, актуальные проекты ….):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</si>
</sst>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" fontId="0" fillId="0" borderId="5" xfId="0" applyNumberFormat="1" applyFont="1" applyFill="1" applyBorder="1"/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7" fillId="0" borderId="0" xfId="0" applyFont="1" applyAlignment="1">
      <alignment horizontal="center"/>
    </xf>
    <xf numFmtId="3" fontId="0" fillId="0" borderId="5" xfId="0" applyNumberFormat="1" applyFont="1" applyFill="1" applyBorder="1"/>
    <xf numFmtId="0" fontId="2" fillId="0" borderId="2" xfId="0" applyFont="1" applyFill="1" applyBorder="1"/>
    <xf numFmtId="4" fontId="2" fillId="0" borderId="5" xfId="0" applyNumberFormat="1" applyFont="1" applyFill="1" applyBorder="1"/>
    <xf numFmtId="0" fontId="2" fillId="0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7" zoomScale="70" zoomScaleNormal="70" workbookViewId="0">
      <selection activeCell="E8" sqref="E8"/>
    </sheetView>
  </sheetViews>
  <sheetFormatPr defaultRowHeight="15" x14ac:dyDescent="0.25"/>
  <cols>
    <col min="1" max="1" width="3.7109375" customWidth="1"/>
    <col min="2" max="2" width="53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21" x14ac:dyDescent="0.35">
      <c r="B1" s="26" t="s">
        <v>24</v>
      </c>
      <c r="C1" s="26"/>
      <c r="D1" s="26"/>
      <c r="E1" s="26"/>
      <c r="F1" s="26"/>
      <c r="G1" s="26"/>
    </row>
    <row r="2" spans="1:8" ht="15.75" thickBot="1" x14ac:dyDescent="0.3"/>
    <row r="3" spans="1:8" ht="15.75" thickBot="1" x14ac:dyDescent="0.3">
      <c r="A3" s="1"/>
      <c r="B3" s="2"/>
      <c r="C3" s="15" t="s">
        <v>7</v>
      </c>
      <c r="D3" s="16"/>
      <c r="E3" s="17"/>
      <c r="F3" s="18" t="s">
        <v>8</v>
      </c>
      <c r="G3" s="19"/>
      <c r="H3" s="20"/>
    </row>
    <row r="4" spans="1:8" s="5" customFormat="1" ht="36.75" thickBot="1" x14ac:dyDescent="0.25">
      <c r="A4" s="6" t="s">
        <v>0</v>
      </c>
      <c r="B4" s="13" t="s">
        <v>10</v>
      </c>
      <c r="C4" s="14" t="s">
        <v>5</v>
      </c>
      <c r="D4" s="3" t="s">
        <v>4</v>
      </c>
      <c r="E4" s="4" t="s">
        <v>9</v>
      </c>
      <c r="F4" s="14" t="s">
        <v>5</v>
      </c>
      <c r="G4" s="3" t="s">
        <v>6</v>
      </c>
      <c r="H4" s="4" t="s">
        <v>9</v>
      </c>
    </row>
    <row r="5" spans="1:8" s="24" customFormat="1" ht="75" x14ac:dyDescent="0.25">
      <c r="A5" s="22"/>
      <c r="B5" s="22" t="s">
        <v>28</v>
      </c>
      <c r="C5" s="22">
        <v>1</v>
      </c>
      <c r="D5" s="21">
        <v>30000</v>
      </c>
      <c r="E5" s="21">
        <v>30000</v>
      </c>
      <c r="F5" s="23"/>
      <c r="G5" s="22"/>
      <c r="H5" s="22"/>
    </row>
    <row r="6" spans="1:8" s="24" customFormat="1" ht="36.75" customHeight="1" x14ac:dyDescent="0.25">
      <c r="A6" s="22"/>
      <c r="B6" s="22" t="s">
        <v>11</v>
      </c>
      <c r="C6" s="22">
        <v>5</v>
      </c>
      <c r="D6" s="21">
        <v>3000</v>
      </c>
      <c r="E6" s="21">
        <v>15000</v>
      </c>
      <c r="F6" s="23"/>
      <c r="G6" s="22"/>
      <c r="H6" s="22"/>
    </row>
    <row r="7" spans="1:8" ht="75.75" customHeight="1" x14ac:dyDescent="0.25">
      <c r="A7" s="7"/>
      <c r="B7" s="22" t="s">
        <v>23</v>
      </c>
      <c r="C7" s="7">
        <v>1</v>
      </c>
      <c r="D7" s="21">
        <v>24000</v>
      </c>
      <c r="E7" s="21">
        <v>24000</v>
      </c>
      <c r="F7" s="8"/>
      <c r="G7" s="7"/>
      <c r="H7" s="7"/>
    </row>
    <row r="8" spans="1:8" ht="31.5" customHeight="1" x14ac:dyDescent="0.25">
      <c r="A8" s="7"/>
      <c r="B8" s="22" t="s">
        <v>27</v>
      </c>
      <c r="C8" s="7">
        <v>10</v>
      </c>
      <c r="D8" s="21">
        <v>10000</v>
      </c>
      <c r="E8" s="21">
        <v>100000</v>
      </c>
      <c r="F8" s="8"/>
      <c r="G8" s="7"/>
      <c r="H8" s="7"/>
    </row>
    <row r="9" spans="1:8" ht="75" x14ac:dyDescent="0.25">
      <c r="A9" s="7"/>
      <c r="B9" s="22" t="s">
        <v>14</v>
      </c>
      <c r="C9" s="27">
        <v>10000</v>
      </c>
      <c r="D9" s="21">
        <v>12</v>
      </c>
      <c r="E9" s="21">
        <v>120000</v>
      </c>
      <c r="F9" s="8"/>
      <c r="G9" s="7"/>
      <c r="H9" s="7"/>
    </row>
    <row r="10" spans="1:8" x14ac:dyDescent="0.25">
      <c r="A10" s="7"/>
      <c r="B10" s="22" t="s">
        <v>22</v>
      </c>
      <c r="C10" s="7">
        <v>1</v>
      </c>
      <c r="D10" s="21">
        <v>24000</v>
      </c>
      <c r="E10" s="21">
        <f>C10*D10</f>
        <v>24000</v>
      </c>
      <c r="F10" s="8"/>
      <c r="G10" s="7"/>
      <c r="H10" s="7"/>
    </row>
    <row r="11" spans="1:8" x14ac:dyDescent="0.25">
      <c r="A11" s="7"/>
      <c r="B11" s="22" t="s">
        <v>26</v>
      </c>
      <c r="C11" s="7">
        <v>1</v>
      </c>
      <c r="D11" s="21">
        <v>20000</v>
      </c>
      <c r="E11" s="21">
        <f>C11*D11</f>
        <v>20000</v>
      </c>
      <c r="F11" s="8"/>
      <c r="G11" s="7"/>
      <c r="H11" s="7"/>
    </row>
    <row r="12" spans="1:8" x14ac:dyDescent="0.25">
      <c r="A12" s="7"/>
      <c r="B12" s="22" t="s">
        <v>19</v>
      </c>
      <c r="C12" s="7">
        <v>1</v>
      </c>
      <c r="D12" s="21">
        <v>20000</v>
      </c>
      <c r="E12" s="21">
        <f t="shared" ref="E12:E14" si="0">C12*D12</f>
        <v>20000</v>
      </c>
      <c r="F12" s="8"/>
      <c r="G12" s="7"/>
      <c r="H12" s="7"/>
    </row>
    <row r="13" spans="1:8" x14ac:dyDescent="0.25">
      <c r="A13" s="7"/>
      <c r="B13" s="22" t="s">
        <v>20</v>
      </c>
      <c r="C13" s="7">
        <v>1</v>
      </c>
      <c r="D13" s="21">
        <v>20000</v>
      </c>
      <c r="E13" s="21">
        <f t="shared" si="0"/>
        <v>20000</v>
      </c>
      <c r="F13" s="8"/>
      <c r="G13" s="7"/>
      <c r="H13" s="7"/>
    </row>
    <row r="14" spans="1:8" x14ac:dyDescent="0.25">
      <c r="A14" s="7"/>
      <c r="B14" s="22" t="s">
        <v>21</v>
      </c>
      <c r="C14" s="7">
        <v>1</v>
      </c>
      <c r="D14" s="21">
        <v>16000</v>
      </c>
      <c r="E14" s="21">
        <f t="shared" si="0"/>
        <v>16000</v>
      </c>
      <c r="F14" s="8"/>
      <c r="G14" s="7"/>
      <c r="H14" s="7"/>
    </row>
    <row r="15" spans="1:8" ht="45" x14ac:dyDescent="0.25">
      <c r="A15" s="7"/>
      <c r="B15" s="22" t="s">
        <v>29</v>
      </c>
      <c r="C15" s="7"/>
      <c r="D15" s="21"/>
      <c r="E15" s="21"/>
      <c r="F15" s="8"/>
      <c r="G15" s="7"/>
      <c r="H15" s="7"/>
    </row>
    <row r="16" spans="1:8" ht="14.45" x14ac:dyDescent="0.3">
      <c r="A16" s="7"/>
      <c r="B16" s="7" t="s">
        <v>12</v>
      </c>
      <c r="C16" s="7">
        <v>1</v>
      </c>
      <c r="D16" s="21">
        <v>20000</v>
      </c>
      <c r="E16" s="21">
        <f>C16*D16</f>
        <v>20000</v>
      </c>
      <c r="F16" s="8"/>
      <c r="G16" s="7"/>
      <c r="H16" s="7"/>
    </row>
    <row r="17" spans="1:8" ht="14.45" x14ac:dyDescent="0.3">
      <c r="A17" s="7"/>
      <c r="B17" s="7" t="s">
        <v>13</v>
      </c>
      <c r="C17" s="7">
        <v>1</v>
      </c>
      <c r="D17" s="21">
        <v>10000</v>
      </c>
      <c r="E17" s="21">
        <f t="shared" ref="E17:E22" si="1">C17*D17</f>
        <v>10000</v>
      </c>
      <c r="F17" s="8"/>
      <c r="G17" s="7"/>
      <c r="H17" s="7"/>
    </row>
    <row r="18" spans="1:8" ht="14.45" x14ac:dyDescent="0.3">
      <c r="A18" s="7"/>
      <c r="B18" s="7" t="s">
        <v>16</v>
      </c>
      <c r="C18" s="7">
        <v>1</v>
      </c>
      <c r="D18" s="21">
        <v>2000</v>
      </c>
      <c r="E18" s="21">
        <f t="shared" si="1"/>
        <v>2000</v>
      </c>
      <c r="F18" s="8"/>
      <c r="G18" s="7"/>
      <c r="H18" s="7"/>
    </row>
    <row r="19" spans="1:8" x14ac:dyDescent="0.25">
      <c r="A19" s="7"/>
      <c r="B19" s="7" t="s">
        <v>17</v>
      </c>
      <c r="C19" s="7">
        <v>2</v>
      </c>
      <c r="D19" s="21">
        <v>1000</v>
      </c>
      <c r="E19" s="21">
        <f>C19*D19</f>
        <v>2000</v>
      </c>
      <c r="F19" s="8"/>
      <c r="G19" s="7"/>
      <c r="H19" s="7"/>
    </row>
    <row r="20" spans="1:8" x14ac:dyDescent="0.25">
      <c r="A20" s="7"/>
      <c r="B20" s="7" t="s">
        <v>18</v>
      </c>
      <c r="C20" s="7">
        <v>1</v>
      </c>
      <c r="D20" s="21">
        <v>24000</v>
      </c>
      <c r="E20" s="21">
        <f t="shared" si="1"/>
        <v>24000</v>
      </c>
      <c r="F20" s="8"/>
      <c r="G20" s="7"/>
      <c r="H20" s="7"/>
    </row>
    <row r="21" spans="1:8" x14ac:dyDescent="0.25">
      <c r="A21" s="7"/>
      <c r="B21" s="7" t="s">
        <v>25</v>
      </c>
      <c r="C21" s="7">
        <v>1</v>
      </c>
      <c r="D21" s="21">
        <v>24000</v>
      </c>
      <c r="E21" s="21">
        <f t="shared" si="1"/>
        <v>24000</v>
      </c>
      <c r="F21" s="8"/>
      <c r="G21" s="7"/>
      <c r="H21" s="7"/>
    </row>
    <row r="22" spans="1:8" ht="30" x14ac:dyDescent="0.25">
      <c r="A22" s="7"/>
      <c r="B22" s="22" t="s">
        <v>15</v>
      </c>
      <c r="C22" s="7">
        <v>1</v>
      </c>
      <c r="D22" s="21">
        <v>24000</v>
      </c>
      <c r="E22" s="21">
        <f t="shared" si="1"/>
        <v>24000</v>
      </c>
      <c r="F22" s="8"/>
      <c r="G22" s="7"/>
      <c r="H22" s="7"/>
    </row>
    <row r="23" spans="1:8" x14ac:dyDescent="0.25">
      <c r="A23" s="7"/>
      <c r="B23" s="7"/>
      <c r="C23" s="7"/>
      <c r="D23" s="21"/>
      <c r="E23" s="21"/>
      <c r="F23" s="8"/>
      <c r="G23" s="7"/>
      <c r="H23" s="7"/>
    </row>
    <row r="24" spans="1:8" s="25" customFormat="1" ht="15.75" x14ac:dyDescent="0.25">
      <c r="A24" s="9"/>
      <c r="B24" s="11" t="s">
        <v>1</v>
      </c>
      <c r="C24" s="28"/>
      <c r="D24" s="28"/>
      <c r="E24" s="29">
        <f>SUM(E5:E23)</f>
        <v>495000</v>
      </c>
      <c r="F24" s="30"/>
      <c r="G24" s="28"/>
      <c r="H24" s="28"/>
    </row>
    <row r="25" spans="1:8" s="25" customFormat="1" ht="30.75" customHeight="1" x14ac:dyDescent="0.25">
      <c r="A25" s="10"/>
      <c r="B25" s="12" t="s">
        <v>2</v>
      </c>
      <c r="C25" s="28"/>
      <c r="D25" s="28"/>
      <c r="E25" s="29">
        <v>60000</v>
      </c>
      <c r="F25" s="30"/>
      <c r="G25" s="28"/>
      <c r="H25" s="28"/>
    </row>
    <row r="26" spans="1:8" s="25" customFormat="1" ht="15.75" x14ac:dyDescent="0.25">
      <c r="A26" s="9"/>
      <c r="B26" s="11" t="s">
        <v>3</v>
      </c>
      <c r="C26" s="28"/>
      <c r="D26" s="28"/>
      <c r="E26" s="29">
        <f>SUM(E24:E25)</f>
        <v>555000</v>
      </c>
      <c r="F26" s="30"/>
      <c r="G26" s="28"/>
      <c r="H26" s="28"/>
    </row>
  </sheetData>
  <mergeCells count="3">
    <mergeCell ref="C3:E3"/>
    <mergeCell ref="F3:H3"/>
    <mergeCell ref="B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User2</cp:lastModifiedBy>
  <cp:lastPrinted>2017-02-27T12:41:33Z</cp:lastPrinted>
  <dcterms:created xsi:type="dcterms:W3CDTF">2016-09-21T11:18:44Z</dcterms:created>
  <dcterms:modified xsi:type="dcterms:W3CDTF">2017-02-27T12:46:55Z</dcterms:modified>
</cp:coreProperties>
</file>