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е1\Школа\бюджет участі 2021\"/>
    </mc:Choice>
  </mc:AlternateContent>
  <bookViews>
    <workbookView xWindow="0" yWindow="0" windowWidth="28800" windowHeight="11730"/>
  </bookViews>
  <sheets>
    <sheet name="Бюджет проєкту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8" i="1"/>
  <c r="F7" i="1" l="1"/>
  <c r="F6" i="1"/>
  <c r="F5" i="1"/>
  <c r="F3" i="1"/>
  <c r="F9" i="1" l="1"/>
  <c r="F11" i="1" l="1"/>
  <c r="F10" i="1" s="1"/>
</calcChain>
</file>

<file path=xl/sharedStrings.xml><?xml version="1.0" encoding="utf-8"?>
<sst xmlns="http://schemas.openxmlformats.org/spreadsheetml/2006/main" count="22" uniqueCount="17">
  <si>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</si>
  <si>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</si>
  <si>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</si>
  <si>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</si>
  <si>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</si>
  <si>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</si>
  <si>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</si>
  <si>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</si>
  <si>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</si>
  <si>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шт</t>
  </si>
  <si>
    <t>Акустична система класу SVEN SPS-702 black leather  чорний, деревина (MDF), 2*20 Вт (RMS), 40Hz-22000Hz</t>
  </si>
  <si>
    <t>Мережеве обладнання TP-Link Archer C6, AC1200 Dual-Band Wi-Fi Router, 867Mbps at 5GHz+300Mbps at 2,4GHz, 5*Gigabit Ports, 4 antennas, Beamforming, MU-MIMO, IPTV, Access Point Mode, VPN Server, IPv6 Ready, Tether App</t>
  </si>
  <si>
    <t xml:space="preserve">Мультимедiйний iнтерактивний комплекс Х880+INv30 (вiдповiдає наказу МОНУ № 574 вiд 29.04.2020р.) Включає в себе монтажний комплект для крiплення проектора на стiну над iнтерактивною дошкою на вiдстанi не бiльше 1 метра вiд поверхнi дошки </t>
  </si>
  <si>
    <t>Сучасний кабінет інформатики для школярів СШ 75</t>
  </si>
  <si>
    <t>Наушники Logitech Headset H390 USB (981-000406)</t>
  </si>
  <si>
    <t>Комп'ютер учня: моноблок Lenovo IdeaCentre 3 24IIL5 (F0FR0069UA) Black   (Intel Core i3-1005G1 (1.2 - 3.4 ГГц) / RAM 8 ГБ / SSD 256 ГБ / Intel UHD Graphics / без ОД / LAN / Wi-Fi / Bluetooth / кардридер / веб-камера/ 7.4 кг / черный /Filter 6 розеток 3 м/ Monitor 23.8" IPS (1920x1080) Full HD/WinPro 10 SNGL Upgrd OLP NL Acdmc/OfficeStd 2019 UKR OLP NL Acdmc</t>
  </si>
  <si>
    <t>Комп'ютер вчителя: моноблок Lenovo IdeaCentre 3 24IIL5 (F0FR0069UA) Black   (Intel Core i3-1005G1 (1.2 - 3.4 ГГц) / RAM 8 ГБ / SSD 256 ГБ / Intel UHD Graphics / без ОД / LAN / Wi-Fi / Bluetooth / кардридер / веб-камера/ 7.4 кг / черный /Filter 6 розеток 3 м/ Monitor 23.8" IPS (1920x1080) Full HD/WinPro 10 SNGL Upgrd OLP NL Acdmc/OfficeStd 2019 UKR OLP NL Acdmc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</si>
</sst>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="75" zoomScaleNormal="75" workbookViewId="0">
      <selection activeCell="F11" sqref="F11"/>
    </sheetView>
  </sheetViews>
  <sheetFormatPr defaultColWidth="9.140625" defaultRowHeight="18" x14ac:dyDescent="0.25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 x14ac:dyDescent="0.25">
      <c r="A1" s="13" t="s">
        <v>13</v>
      </c>
      <c r="B1" s="14"/>
      <c r="C1" s="14"/>
      <c r="D1" s="14"/>
      <c r="E1" s="14"/>
      <c r="F1" s="15"/>
    </row>
    <row r="2" spans="1:6" ht="54" x14ac:dyDescent="0.2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ht="72" x14ac:dyDescent="0.25">
      <c r="A3" s="4">
        <v>1</v>
      </c>
      <c r="B3" s="22" t="s">
        <v>12</v>
      </c>
      <c r="C3" s="9">
        <v>1</v>
      </c>
      <c r="D3" s="9" t="s">
        <v>9</v>
      </c>
      <c r="E3" s="9">
        <v>57550</v>
      </c>
      <c r="F3" s="9">
        <f>C3*E3</f>
        <v>57550</v>
      </c>
    </row>
    <row r="4" spans="1:6" ht="108" x14ac:dyDescent="0.25">
      <c r="A4" s="4">
        <v>2</v>
      </c>
      <c r="B4" s="22" t="s">
        <v>16</v>
      </c>
      <c r="C4" s="9">
        <v>1</v>
      </c>
      <c r="D4" s="9" t="s">
        <v>9</v>
      </c>
      <c r="E4" s="9">
        <v>22200</v>
      </c>
      <c r="F4" s="9">
        <f>C4*E4</f>
        <v>22200</v>
      </c>
    </row>
    <row r="5" spans="1:6" ht="108" x14ac:dyDescent="0.25">
      <c r="A5" s="4">
        <v>3</v>
      </c>
      <c r="B5" s="22" t="s">
        <v>15</v>
      </c>
      <c r="C5" s="4">
        <v>16</v>
      </c>
      <c r="D5" s="4" t="s">
        <v>9</v>
      </c>
      <c r="E5" s="4">
        <v>22200</v>
      </c>
      <c r="F5" s="4">
        <f t="shared" ref="F5:F8" si="0">C5*E5</f>
        <v>355200</v>
      </c>
    </row>
    <row r="6" spans="1:6" ht="36" x14ac:dyDescent="0.25">
      <c r="A6" s="4">
        <v>4</v>
      </c>
      <c r="B6" s="22" t="s">
        <v>10</v>
      </c>
      <c r="C6" s="4">
        <v>1</v>
      </c>
      <c r="D6" s="4" t="s">
        <v>9</v>
      </c>
      <c r="E6" s="4">
        <v>1950</v>
      </c>
      <c r="F6" s="4">
        <f t="shared" si="0"/>
        <v>1950</v>
      </c>
    </row>
    <row r="7" spans="1:6" ht="72" x14ac:dyDescent="0.25">
      <c r="A7" s="4">
        <v>5</v>
      </c>
      <c r="B7" s="22" t="s">
        <v>11</v>
      </c>
      <c r="C7" s="4">
        <v>1</v>
      </c>
      <c r="D7" s="4" t="s">
        <v>9</v>
      </c>
      <c r="E7" s="4">
        <v>1330</v>
      </c>
      <c r="F7" s="4">
        <f t="shared" si="0"/>
        <v>1330</v>
      </c>
    </row>
    <row r="8" spans="1:6" x14ac:dyDescent="0.25">
      <c r="A8" s="4">
        <v>6</v>
      </c>
      <c r="B8" s="23" t="s">
        <v>14</v>
      </c>
      <c r="C8" s="4">
        <v>17</v>
      </c>
      <c r="D8" s="4" t="s">
        <v>9</v>
      </c>
      <c r="E8" s="4">
        <v>900</v>
      </c>
      <c r="F8" s="4">
        <f t="shared" si="0"/>
        <v>15300</v>
      </c>
    </row>
    <row r="9" spans="1:6" x14ac:dyDescent="0.25">
      <c r="A9" s="16" t="s">
        <v>6</v>
      </c>
      <c r="B9" s="17"/>
      <c r="C9" s="17"/>
      <c r="D9" s="17"/>
      <c r="E9" s="18"/>
      <c r="F9" s="5">
        <f>SUM(F3:F8)</f>
        <v>453530</v>
      </c>
    </row>
    <row r="10" spans="1:6" ht="19.5" customHeight="1" x14ac:dyDescent="0.25">
      <c r="A10" s="19" t="s">
        <v>8</v>
      </c>
      <c r="B10" s="20"/>
      <c r="C10" s="20"/>
      <c r="D10" s="20"/>
      <c r="E10" s="21"/>
      <c r="F10" s="5">
        <f>F11-F9</f>
        <v>45353.000000000058</v>
      </c>
    </row>
    <row r="11" spans="1:6" x14ac:dyDescent="0.25">
      <c r="A11" s="10" t="s">
        <v>5</v>
      </c>
      <c r="B11" s="11"/>
      <c r="C11" s="11"/>
      <c r="D11" s="11"/>
      <c r="E11" s="12"/>
      <c r="F11" s="6">
        <f>F9*1.1</f>
        <v>498883.00000000006</v>
      </c>
    </row>
    <row r="12" spans="1:6" x14ac:dyDescent="0.25">
      <c r="A12" s="7"/>
      <c r="B12" s="8"/>
      <c r="C12" s="8"/>
      <c r="D12" s="8"/>
      <c r="E12" s="8"/>
      <c r="F12" s="7"/>
    </row>
    <row r="13" spans="1:6" x14ac:dyDescent="0.25">
      <c r="A13" s="7"/>
      <c r="B13" s="8"/>
      <c r="C13" s="8"/>
      <c r="D13" s="8"/>
      <c r="E13" s="8"/>
      <c r="F13" s="7"/>
    </row>
  </sheetData>
  <mergeCells count="4">
    <mergeCell ref="A1:F1"/>
    <mergeCell ref="A9:E9"/>
    <mergeCell ref="A10:E10"/>
    <mergeCell ref="A11:E11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Viktor</cp:lastModifiedBy>
  <cp:lastPrinted>2021-04-22T12:47:06Z</cp:lastPrinted>
  <dcterms:created xsi:type="dcterms:W3CDTF">2016-09-21T11:18:44Z</dcterms:created>
  <dcterms:modified xsi:type="dcterms:W3CDTF">2021-06-11T16:55:35Z</dcterms:modified>
</cp:coreProperties>
</file>