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\ШКОЛА\бюджет участия\бюджет участі 21\"/>
    </mc:Choice>
  </mc:AlternateContent>
  <bookViews>
    <workbookView xWindow="0" yWindow="0" windowWidth="21600" windowHeight="960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4" i="1" l="1"/>
  <c r="F5" i="1"/>
  <c r="F6" i="1"/>
  <c r="F7" i="1"/>
  <c r="F8" i="1"/>
  <c r="F9" i="1"/>
  <c r="F10" i="1"/>
  <c r="F11" i="1"/>
  <c r="F12" i="1"/>
  <c r="F14" i="1" l="1"/>
  <c r="F16" i="1" l="1"/>
  <c r="F15" i="1" s="1"/>
</calcChain>
</file>

<file path=xl/sharedStrings.xml><?xml version="1.0" encoding="utf-8"?>
<sst xmlns="http://schemas.openxmlformats.org/spreadsheetml/2006/main" count="28" uniqueCount="22">
  <si>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</si>
  <si>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</si>
  <si>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</si>
  <si>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</si>
  <si>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</si>
  <si>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</si>
  <si>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</si>
  <si>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</si>
  <si>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Сучасний мистецький простір "Арт-Дебют"</t>
  </si>
  <si>
    <t>Комплект мобільної сцени</t>
  </si>
  <si>
    <t>Світлодіодний екран у повній комплектації</t>
  </si>
  <si>
    <t>Складні стільці</t>
  </si>
  <si>
    <t>Оновлення стільців</t>
  </si>
  <si>
    <t>Лавки вуличні</t>
  </si>
  <si>
    <t>шт</t>
  </si>
  <si>
    <t>Налагодження роботи припливно-витяжної вентиляції з механічною спонукою</t>
  </si>
  <si>
    <t>послуга</t>
  </si>
  <si>
    <t>Бактеріцидний опромінювач BactoSfera OBB 36S</t>
  </si>
  <si>
    <t xml:space="preserve">Мольберт студійний </t>
  </si>
  <si>
    <t xml:space="preserve">Оздоблення класу образотворчого мистецтва </t>
  </si>
  <si>
    <t>комплект</t>
  </si>
  <si>
    <t>Бюджет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</si>
</sst>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B1" zoomScale="120" zoomScaleNormal="120" workbookViewId="0">
      <selection activeCell="D13" sqref="D1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0"/>
      <c r="B1" s="20"/>
      <c r="C1" s="20"/>
      <c r="D1" s="20"/>
      <c r="E1" s="20"/>
      <c r="F1" s="20"/>
    </row>
    <row r="2" spans="1:6" x14ac:dyDescent="0.25">
      <c r="A2" s="21" t="s">
        <v>8</v>
      </c>
      <c r="B2" s="9"/>
      <c r="C2" s="9"/>
      <c r="D2" s="9"/>
      <c r="E2" s="9"/>
      <c r="F2" s="10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6</v>
      </c>
      <c r="E3" s="3" t="s">
        <v>1</v>
      </c>
      <c r="F3" s="3" t="s">
        <v>3</v>
      </c>
    </row>
    <row r="4" spans="1:6" x14ac:dyDescent="0.25">
      <c r="A4" s="4">
        <v>1</v>
      </c>
      <c r="B4" s="22" t="s">
        <v>9</v>
      </c>
      <c r="C4" s="4">
        <v>1</v>
      </c>
      <c r="D4" s="4" t="s">
        <v>20</v>
      </c>
      <c r="E4" s="4">
        <v>310150</v>
      </c>
      <c r="F4" s="4">
        <f>C4*E4</f>
        <v>310150</v>
      </c>
    </row>
    <row r="5" spans="1:6" x14ac:dyDescent="0.25">
      <c r="A5" s="4">
        <v>2</v>
      </c>
      <c r="B5" s="22" t="s">
        <v>10</v>
      </c>
      <c r="C5" s="4">
        <v>1</v>
      </c>
      <c r="D5" s="4" t="s">
        <v>20</v>
      </c>
      <c r="E5" s="4">
        <v>660000</v>
      </c>
      <c r="F5" s="4">
        <f t="shared" ref="F5:F13" si="0">C5*E5</f>
        <v>660000</v>
      </c>
    </row>
    <row r="6" spans="1:6" x14ac:dyDescent="0.25">
      <c r="A6" s="4">
        <v>3</v>
      </c>
      <c r="B6" s="22" t="s">
        <v>11</v>
      </c>
      <c r="C6" s="4">
        <v>120</v>
      </c>
      <c r="D6" s="4" t="s">
        <v>14</v>
      </c>
      <c r="E6" s="4">
        <v>1200</v>
      </c>
      <c r="F6" s="4">
        <f t="shared" si="0"/>
        <v>144000</v>
      </c>
    </row>
    <row r="7" spans="1:6" x14ac:dyDescent="0.25">
      <c r="A7" s="4">
        <v>4</v>
      </c>
      <c r="B7" s="22" t="s">
        <v>12</v>
      </c>
      <c r="C7" s="4">
        <v>91</v>
      </c>
      <c r="D7" s="4" t="s">
        <v>14</v>
      </c>
      <c r="E7" s="4">
        <v>320</v>
      </c>
      <c r="F7" s="4">
        <f t="shared" si="0"/>
        <v>29120</v>
      </c>
    </row>
    <row r="8" spans="1:6" x14ac:dyDescent="0.25">
      <c r="A8" s="4">
        <v>5</v>
      </c>
      <c r="B8" s="22" t="s">
        <v>13</v>
      </c>
      <c r="C8" s="4">
        <v>4</v>
      </c>
      <c r="D8" s="4" t="s">
        <v>14</v>
      </c>
      <c r="E8" s="4">
        <v>12200</v>
      </c>
      <c r="F8" s="4">
        <f t="shared" si="0"/>
        <v>48800</v>
      </c>
    </row>
    <row r="9" spans="1:6" x14ac:dyDescent="0.25">
      <c r="A9" s="4">
        <v>6</v>
      </c>
      <c r="B9" s="22" t="s">
        <v>15</v>
      </c>
      <c r="C9" s="4">
        <v>1</v>
      </c>
      <c r="D9" s="4" t="s">
        <v>16</v>
      </c>
      <c r="E9" s="4">
        <v>52620</v>
      </c>
      <c r="F9" s="4">
        <f t="shared" si="0"/>
        <v>52620</v>
      </c>
    </row>
    <row r="10" spans="1:6" x14ac:dyDescent="0.25">
      <c r="A10" s="4">
        <v>7</v>
      </c>
      <c r="B10" s="22" t="s">
        <v>17</v>
      </c>
      <c r="C10" s="4">
        <v>12</v>
      </c>
      <c r="D10" s="4" t="s">
        <v>14</v>
      </c>
      <c r="E10" s="4">
        <v>980</v>
      </c>
      <c r="F10" s="4">
        <f t="shared" si="0"/>
        <v>11760</v>
      </c>
    </row>
    <row r="11" spans="1:6" x14ac:dyDescent="0.25">
      <c r="A11" s="4">
        <v>8</v>
      </c>
      <c r="B11" s="22" t="s">
        <v>18</v>
      </c>
      <c r="C11" s="4">
        <v>10</v>
      </c>
      <c r="D11" s="4" t="s">
        <v>14</v>
      </c>
      <c r="E11" s="4">
        <v>700</v>
      </c>
      <c r="F11" s="4">
        <f t="shared" si="0"/>
        <v>7000</v>
      </c>
    </row>
    <row r="12" spans="1:6" x14ac:dyDescent="0.25">
      <c r="A12" s="4">
        <v>9</v>
      </c>
      <c r="B12" s="22" t="s">
        <v>19</v>
      </c>
      <c r="C12" s="4">
        <v>1</v>
      </c>
      <c r="D12" s="4" t="s">
        <v>16</v>
      </c>
      <c r="E12" s="4">
        <v>92000</v>
      </c>
      <c r="F12" s="4">
        <f t="shared" si="0"/>
        <v>92000</v>
      </c>
    </row>
    <row r="13" spans="1:6" x14ac:dyDescent="0.25">
      <c r="A13" s="4">
        <v>10</v>
      </c>
      <c r="B13" s="22"/>
      <c r="C13" s="4"/>
      <c r="D13" s="4"/>
      <c r="E13" s="4"/>
      <c r="F13" s="4">
        <f>C13*E13</f>
        <v>0</v>
      </c>
    </row>
    <row r="14" spans="1:6" x14ac:dyDescent="0.25">
      <c r="A14" s="11" t="s">
        <v>5</v>
      </c>
      <c r="B14" s="12"/>
      <c r="C14" s="12"/>
      <c r="D14" s="12"/>
      <c r="E14" s="13"/>
      <c r="F14" s="5">
        <f>SUM(F4:F13)</f>
        <v>1355450</v>
      </c>
    </row>
    <row r="15" spans="1:6" ht="19.5" customHeight="1" x14ac:dyDescent="0.25">
      <c r="A15" s="14" t="s">
        <v>7</v>
      </c>
      <c r="B15" s="15"/>
      <c r="C15" s="15"/>
      <c r="D15" s="15"/>
      <c r="E15" s="16"/>
      <c r="F15" s="5">
        <f>F16-F14</f>
        <v>135545.00000000023</v>
      </c>
    </row>
    <row r="16" spans="1:6" x14ac:dyDescent="0.25">
      <c r="A16" s="17" t="s">
        <v>21</v>
      </c>
      <c r="B16" s="18"/>
      <c r="C16" s="18"/>
      <c r="D16" s="18"/>
      <c r="E16" s="19"/>
      <c r="F16" s="6">
        <f>F14*1.1</f>
        <v>1490995.0000000002</v>
      </c>
    </row>
    <row r="17" spans="1:6" x14ac:dyDescent="0.25">
      <c r="A17" s="7"/>
      <c r="B17" s="8"/>
      <c r="C17" s="8"/>
      <c r="D17" s="8"/>
      <c r="E17" s="8"/>
      <c r="F17" s="7"/>
    </row>
    <row r="18" spans="1:6" x14ac:dyDescent="0.25">
      <c r="A18" s="7"/>
      <c r="B18" s="8"/>
      <c r="C18" s="8"/>
      <c r="D18" s="8"/>
      <c r="E18" s="8"/>
      <c r="F18" s="7"/>
    </row>
  </sheetData>
  <mergeCells count="5">
    <mergeCell ref="A16:E16"/>
    <mergeCell ref="A1:F1"/>
    <mergeCell ref="A2:F2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2021-04-22T12:47:06Z</cp:lastPrinted>
  <dcterms:created xsi:type="dcterms:W3CDTF">2016-09-21T11:18:44Z</dcterms:created>
  <dcterms:modified xsi:type="dcterms:W3CDTF">2021-06-11T14:54:45Z</dcterms:modified>
</cp:coreProperties>
</file>