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O\Desktop\"/>
    </mc:Choice>
  </mc:AlternateContent>
  <bookViews>
    <workbookView xWindow="0" yWindow="0" windowWidth="23520" windowHeight="129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8" i="1"/>
  <c r="F12" i="1"/>
  <c r="F3" i="1"/>
  <c r="F5" i="1"/>
  <c r="F6" i="1"/>
  <c r="F7" i="1"/>
  <c r="F9" i="1"/>
  <c r="F10" i="1"/>
  <c r="F11" i="1"/>
  <c r="F13" i="1" l="1"/>
  <c r="F14" i="1"/>
  <c r="F15" i="1" l="1"/>
  <c r="F16" i="1" l="1"/>
</calcChain>
</file>

<file path=xl/sharedStrings.xml><?xml version="1.0" encoding="utf-8"?>
<sst xmlns="http://schemas.openxmlformats.org/spreadsheetml/2006/main" count="34" uniqueCount="23">
  <si>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</si>
  <si>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</si>
  <si>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</si>
  <si>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</si>
  <si>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</si>
  <si>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</si>
  <si>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</si>
  <si>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</si>
  <si>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</si>
  <si>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Фестиваль повітроплавання Dnipro Open Sky</t>
  </si>
  <si>
    <t>послуга</t>
  </si>
  <si>
    <t xml:space="preserve">Поліграфічні послуги </t>
  </si>
  <si>
    <t>Послуги волонтерів, технічний персонал</t>
  </si>
  <si>
    <t>Послуги із поселення команд пілотів з інших міст</t>
  </si>
  <si>
    <t>Транспортні послуги</t>
  </si>
  <si>
    <t>Послуги ведучих та коментаторів</t>
  </si>
  <si>
    <t xml:space="preserve">Послуги з рекламування заходу та програми </t>
  </si>
  <si>
    <t>Послуги із звукотехнічного та світлового забезпечення, сцена на 2 дні</t>
  </si>
  <si>
    <t>Засоби безпеки (паркани, відбійники, стрічка, застережні таблички тощо)</t>
  </si>
  <si>
    <t>Забезпечення паливом аеростатів та авіамоделей</t>
  </si>
  <si>
    <t>Технічне забезпечення глядацької зони (трибуни, табло, атрибутика тощо)</t>
  </si>
  <si>
    <t>Забезпечення подарунками, нагородами учасників змагань та показових виступів, із символікою міста Дніпро</t>
  </si>
  <si>
    <t>Послуги суддів, секретарів змагань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</si>
</sst>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₴_-;\-* #,##0.00_₴_-;_-* &quot;-&quot;??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4"/>
      <color rgb="FF0070C0"/>
      <name val="Century Gothic"/>
      <family val="2"/>
      <charset val="204"/>
    </font>
    <font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120" zoomScaleNormal="120" workbookViewId="0">
      <selection activeCell="B14" sqref="B14"/>
    </sheetView>
  </sheetViews>
  <sheetFormatPr defaultColWidth="9.140625" defaultRowHeight="18" x14ac:dyDescent="0.25"/>
  <cols>
    <col min="1" max="1" width="5.85546875" style="12" customWidth="1"/>
    <col min="2" max="2" width="101.28515625" style="12" customWidth="1"/>
    <col min="3" max="3" width="15.5703125" style="12" customWidth="1"/>
    <col min="4" max="4" width="14.7109375" style="12" customWidth="1"/>
    <col min="5" max="5" width="18.7109375" style="12" customWidth="1"/>
    <col min="6" max="6" width="16.5703125" style="12" customWidth="1"/>
    <col min="7" max="16384" width="9.140625" style="12"/>
  </cols>
  <sheetData>
    <row r="1" spans="1:6" ht="25.5" customHeight="1" x14ac:dyDescent="0.25">
      <c r="A1" s="18" t="s">
        <v>9</v>
      </c>
      <c r="B1" s="19"/>
      <c r="C1" s="19"/>
      <c r="D1" s="19"/>
      <c r="E1" s="19"/>
      <c r="F1" s="20"/>
    </row>
    <row r="2" spans="1:6" ht="41.25" customHeight="1" x14ac:dyDescent="0.25">
      <c r="A2" s="1" t="s">
        <v>0</v>
      </c>
      <c r="B2" s="2" t="s">
        <v>4</v>
      </c>
      <c r="C2" s="2" t="s">
        <v>2</v>
      </c>
      <c r="D2" s="2" t="s">
        <v>7</v>
      </c>
      <c r="E2" s="2" t="s">
        <v>1</v>
      </c>
      <c r="F2" s="2" t="s">
        <v>3</v>
      </c>
    </row>
    <row r="3" spans="1:6" ht="21.75" customHeight="1" x14ac:dyDescent="0.25">
      <c r="A3" s="7">
        <v>1</v>
      </c>
      <c r="B3" s="13" t="s">
        <v>19</v>
      </c>
      <c r="C3" s="8">
        <v>1</v>
      </c>
      <c r="D3" s="8" t="s">
        <v>10</v>
      </c>
      <c r="E3" s="10">
        <v>115000</v>
      </c>
      <c r="F3" s="3">
        <f>C3*E3</f>
        <v>115000</v>
      </c>
    </row>
    <row r="4" spans="1:6" ht="21.75" customHeight="1" x14ac:dyDescent="0.25">
      <c r="A4" s="7">
        <v>2</v>
      </c>
      <c r="B4" s="13" t="s">
        <v>13</v>
      </c>
      <c r="C4" s="8">
        <v>1</v>
      </c>
      <c r="D4" s="8" t="s">
        <v>10</v>
      </c>
      <c r="E4" s="10">
        <v>96000</v>
      </c>
      <c r="F4" s="3">
        <v>96000</v>
      </c>
    </row>
    <row r="5" spans="1:6" ht="21.75" customHeight="1" x14ac:dyDescent="0.25">
      <c r="A5" s="7">
        <v>3</v>
      </c>
      <c r="B5" s="13" t="s">
        <v>17</v>
      </c>
      <c r="C5" s="8">
        <v>1</v>
      </c>
      <c r="D5" s="8" t="s">
        <v>10</v>
      </c>
      <c r="E5" s="10">
        <v>60000</v>
      </c>
      <c r="F5" s="3">
        <f t="shared" ref="F5:F14" si="0">C5*E5</f>
        <v>60000</v>
      </c>
    </row>
    <row r="6" spans="1:6" ht="21.75" customHeight="1" x14ac:dyDescent="0.25">
      <c r="A6" s="7">
        <v>4</v>
      </c>
      <c r="B6" s="14" t="s">
        <v>11</v>
      </c>
      <c r="C6" s="9">
        <v>1</v>
      </c>
      <c r="D6" s="9" t="s">
        <v>10</v>
      </c>
      <c r="E6" s="10">
        <v>18900</v>
      </c>
      <c r="F6" s="3">
        <f t="shared" si="0"/>
        <v>18900</v>
      </c>
    </row>
    <row r="7" spans="1:6" ht="36" x14ac:dyDescent="0.25">
      <c r="A7" s="7">
        <v>5</v>
      </c>
      <c r="B7" s="13" t="s">
        <v>21</v>
      </c>
      <c r="C7" s="9">
        <v>1</v>
      </c>
      <c r="D7" s="9" t="s">
        <v>10</v>
      </c>
      <c r="E7" s="10">
        <v>25000</v>
      </c>
      <c r="F7" s="3">
        <f t="shared" si="0"/>
        <v>25000</v>
      </c>
    </row>
    <row r="8" spans="1:6" ht="24.75" customHeight="1" x14ac:dyDescent="0.25">
      <c r="A8" s="7">
        <v>6</v>
      </c>
      <c r="B8" s="13" t="s">
        <v>20</v>
      </c>
      <c r="C8" s="9">
        <v>1</v>
      </c>
      <c r="D8" s="9" t="s">
        <v>10</v>
      </c>
      <c r="E8" s="10">
        <v>20000</v>
      </c>
      <c r="F8" s="3">
        <f t="shared" si="0"/>
        <v>20000</v>
      </c>
    </row>
    <row r="9" spans="1:6" ht="25.5" customHeight="1" x14ac:dyDescent="0.25">
      <c r="A9" s="7">
        <v>7</v>
      </c>
      <c r="B9" s="13" t="s">
        <v>18</v>
      </c>
      <c r="C9" s="9">
        <v>1</v>
      </c>
      <c r="D9" s="9" t="s">
        <v>10</v>
      </c>
      <c r="E9" s="10">
        <v>15000</v>
      </c>
      <c r="F9" s="3">
        <f t="shared" si="0"/>
        <v>15000</v>
      </c>
    </row>
    <row r="10" spans="1:6" ht="27.75" customHeight="1" x14ac:dyDescent="0.25">
      <c r="A10" s="7">
        <v>8</v>
      </c>
      <c r="B10" s="13" t="s">
        <v>16</v>
      </c>
      <c r="C10" s="9">
        <v>1</v>
      </c>
      <c r="D10" s="9" t="s">
        <v>10</v>
      </c>
      <c r="E10" s="10">
        <v>20000</v>
      </c>
      <c r="F10" s="3">
        <f t="shared" si="0"/>
        <v>20000</v>
      </c>
    </row>
    <row r="11" spans="1:6" ht="27.75" customHeight="1" x14ac:dyDescent="0.25">
      <c r="A11" s="7">
        <v>9</v>
      </c>
      <c r="B11" s="13" t="s">
        <v>15</v>
      </c>
      <c r="C11" s="9">
        <v>1</v>
      </c>
      <c r="D11" s="9" t="s">
        <v>10</v>
      </c>
      <c r="E11" s="10">
        <v>18000</v>
      </c>
      <c r="F11" s="3">
        <f t="shared" si="0"/>
        <v>18000</v>
      </c>
    </row>
    <row r="12" spans="1:6" ht="27.75" customHeight="1" x14ac:dyDescent="0.25">
      <c r="A12" s="7">
        <v>10</v>
      </c>
      <c r="B12" s="11" t="s">
        <v>22</v>
      </c>
      <c r="C12" s="9">
        <v>1</v>
      </c>
      <c r="D12" s="9" t="s">
        <v>10</v>
      </c>
      <c r="E12" s="10">
        <v>30000</v>
      </c>
      <c r="F12" s="3">
        <f t="shared" ref="F12" si="1">C12*E12</f>
        <v>30000</v>
      </c>
    </row>
    <row r="13" spans="1:6" ht="27.75" customHeight="1" x14ac:dyDescent="0.25">
      <c r="A13" s="7">
        <v>11</v>
      </c>
      <c r="B13" s="11" t="s">
        <v>12</v>
      </c>
      <c r="C13" s="9">
        <v>1</v>
      </c>
      <c r="D13" s="9" t="s">
        <v>10</v>
      </c>
      <c r="E13" s="10">
        <v>10000</v>
      </c>
      <c r="F13" s="3">
        <f t="shared" si="0"/>
        <v>10000</v>
      </c>
    </row>
    <row r="14" spans="1:6" ht="27.75" customHeight="1" x14ac:dyDescent="0.25">
      <c r="A14" s="7">
        <v>12</v>
      </c>
      <c r="B14" s="11" t="s">
        <v>14</v>
      </c>
      <c r="C14" s="9">
        <v>1</v>
      </c>
      <c r="D14" s="9" t="s">
        <v>10</v>
      </c>
      <c r="E14" s="10">
        <v>16000</v>
      </c>
      <c r="F14" s="3">
        <f t="shared" si="0"/>
        <v>16000</v>
      </c>
    </row>
    <row r="15" spans="1:6" ht="27.75" customHeight="1" x14ac:dyDescent="0.25">
      <c r="A15" s="21" t="s">
        <v>6</v>
      </c>
      <c r="B15" s="22"/>
      <c r="C15" s="22"/>
      <c r="D15" s="22"/>
      <c r="E15" s="23"/>
      <c r="F15" s="3">
        <f>SUM(F3:F14)</f>
        <v>443900</v>
      </c>
    </row>
    <row r="16" spans="1:6" ht="27.75" customHeight="1" x14ac:dyDescent="0.25">
      <c r="A16" s="24" t="s">
        <v>8</v>
      </c>
      <c r="B16" s="25"/>
      <c r="C16" s="25"/>
      <c r="D16" s="25"/>
      <c r="E16" s="26"/>
      <c r="F16" s="3">
        <f>F17-F15</f>
        <v>44390.000000000058</v>
      </c>
    </row>
    <row r="17" spans="1:6" ht="27.75" customHeight="1" x14ac:dyDescent="0.25">
      <c r="A17" s="15" t="s">
        <v>5</v>
      </c>
      <c r="B17" s="16"/>
      <c r="C17" s="16"/>
      <c r="D17" s="16"/>
      <c r="E17" s="17"/>
      <c r="F17" s="4">
        <f>F15*1.1</f>
        <v>488290.00000000006</v>
      </c>
    </row>
    <row r="18" spans="1:6" ht="27.75" customHeight="1" x14ac:dyDescent="0.25">
      <c r="A18" s="6"/>
      <c r="B18" s="5"/>
      <c r="C18" s="5"/>
      <c r="D18" s="5"/>
      <c r="E18" s="5"/>
      <c r="F18" s="6"/>
    </row>
    <row r="19" spans="1:6" ht="24.75" customHeight="1" x14ac:dyDescent="0.25">
      <c r="A19" s="6"/>
      <c r="B19" s="5"/>
      <c r="C19" s="5"/>
      <c r="D19" s="5"/>
      <c r="E19" s="5"/>
      <c r="F19" s="6"/>
    </row>
    <row r="20" spans="1:6" ht="24.75" customHeight="1" x14ac:dyDescent="0.25"/>
    <row r="28" spans="1:6" ht="42" customHeight="1" x14ac:dyDescent="0.25"/>
    <row r="29" spans="1:6" ht="19.5" customHeight="1" x14ac:dyDescent="0.25"/>
    <row r="35" ht="26.25" customHeight="1" x14ac:dyDescent="0.25"/>
    <row r="36" ht="26.25" customHeight="1" x14ac:dyDescent="0.25"/>
    <row r="37" ht="26.25" customHeight="1" x14ac:dyDescent="0.25"/>
  </sheetData>
  <mergeCells count="4">
    <mergeCell ref="A17:E17"/>
    <mergeCell ref="A1:F1"/>
    <mergeCell ref="A15:E15"/>
    <mergeCell ref="A16:E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SOLO</cp:lastModifiedBy>
  <cp:lastPrinted>2021-04-22T12:47:06Z</cp:lastPrinted>
  <dcterms:created xsi:type="dcterms:W3CDTF">2016-09-21T11:18:44Z</dcterms:created>
  <dcterms:modified xsi:type="dcterms:W3CDTF">2021-06-10T17:27:15Z</dcterms:modified>
</cp:coreProperties>
</file>