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Аркуш1" sheetId="1" r:id="rId4"/>
  </sheets>
  <definedNames/>
  <calcPr/>
  <extLst>
    <ext uri="GoogleSheetsCustomDataVersion1">
      <go:sheetsCustomData xmlns:go="http://customooxmlschemas.google.com/" r:id="rId5" roundtripDataSignature="AMtx7mjGEu0kg+Y1xKBY9xOl3EIVktApxg=="/>
    </ext>
  </extLst>
</workbook>
</file>

<file path=xl/sharedStrings.xml><?xml version="1.0" encoding="utf-8"?>
<sst xmlns="http://schemas.openxmlformats.org/spreadsheetml/2006/main" count="20" uniqueCount="19">
  <si>
    <t>Розрахунок бюджету проєкту</t>
  </si>
  <si>
    <t>IT-середовище - вимога сучасності та запорука якості освітніх послуг</t>
  </si>
  <si>
    <t>№ 
п/п</t>
  </si>
  <si>
    <t>Вид матеріалу / послуги</t>
  </si>
  <si>
    <t>Необхідна 
кількість</t>
  </si>
  <si>
    <t>Одиниця вимірювання</t>
  </si>
  <si>
    <t>Ціна за одиницю, грн</t>
  </si>
  <si>
    <t>Вартість, грн.</t>
  </si>
  <si>
    <t>Персональний ПК  у складі:
1шт Системний блок MFF i3-7100/8Gb/128SSD/IntelHD/WF/ Windows 10 Pro / OfficeProPlus
1шт Монітор 21.5" HP 22m 178/178 HDMI FHD IPS 
1шт Комплект клавіатура та миша usb
1 шт Навушники з мікрофоном
з монтажем та встановленням у класі</t>
  </si>
  <si>
    <t>шт</t>
  </si>
  <si>
    <t>26730,00</t>
  </si>
  <si>
    <t>Інтерактивний комплект у складі: 
1шт Дошка SBM777V, 
1шт Короткофокусний проектор IN114BBST 
з кріпленням та монтажем на стіну</t>
  </si>
  <si>
    <t>59 490,00</t>
  </si>
  <si>
    <t>Інтерактивний комплект у складі:  
1шт Дошка магнітно-маркерна UB120x225W  
1шт Короткофокусний проектор інтерактивний Epson EB-536Wi (3LCD, WXGA, 3400 ANSI Lm) 
з кріпленням та монтажем на стіну</t>
  </si>
  <si>
    <t xml:space="preserve">шт </t>
  </si>
  <si>
    <t>53 040,00</t>
  </si>
  <si>
    <t>Загальна вартість матеріалів/послуг :</t>
  </si>
  <si>
    <t>Непередбачені витрати (20%):</t>
  </si>
  <si>
    <t>Бюжет проєкту: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</si>
</sst>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6">
    <font>
      <sz val="11.0"/>
      <color theme="1"/>
      <name val="Arial"/>
    </font>
    <font>
      <b/>
      <sz val="12.0"/>
      <color theme="1"/>
      <name val="Times New Roman"/>
    </font>
    <font/>
    <font>
      <b/>
      <i/>
      <sz val="14.0"/>
      <color rgb="FFFF0000"/>
      <name val="Times New Roman"/>
    </font>
    <font>
      <b/>
      <sz val="12.0"/>
      <color rgb="FF000000"/>
      <name val="Times New Roman"/>
    </font>
    <font>
      <sz val="12.0"/>
      <color theme="1"/>
      <name val="Times New Roman"/>
    </font>
  </fonts>
  <fills count="2">
    <fill>
      <patternFill patternType="none"/>
    </fill>
    <fill>
      <patternFill patternType="lightGray"/>
    </fill>
  </fills>
  <borders count="5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5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vertical="center"/>
    </xf>
    <xf borderId="2" fillId="0" fontId="2" numFmtId="0" xfId="0" applyBorder="1" applyFont="1"/>
    <xf borderId="3" fillId="0" fontId="2" numFmtId="0" xfId="0" applyBorder="1" applyFont="1"/>
    <xf borderId="1" fillId="0" fontId="3" numFmtId="0" xfId="0" applyAlignment="1" applyBorder="1" applyFont="1">
      <alignment horizontal="center" vertical="center"/>
    </xf>
    <xf borderId="4" fillId="0" fontId="4" numFmtId="0" xfId="0" applyAlignment="1" applyBorder="1" applyFont="1">
      <alignment horizontal="center" shrinkToFit="0" vertical="center" wrapText="1"/>
    </xf>
    <xf borderId="4" fillId="0" fontId="1" numFmtId="0" xfId="0" applyAlignment="1" applyBorder="1" applyFont="1">
      <alignment horizontal="center" shrinkToFit="0" vertical="center" wrapText="1"/>
    </xf>
    <xf borderId="4" fillId="0" fontId="1" numFmtId="0" xfId="0" applyAlignment="1" applyBorder="1" applyFont="1">
      <alignment horizontal="center" vertical="center"/>
    </xf>
    <xf borderId="4" fillId="0" fontId="5" numFmtId="0" xfId="0" applyAlignment="1" applyBorder="1" applyFont="1">
      <alignment horizontal="left" shrinkToFit="0" vertical="center" wrapText="1"/>
    </xf>
    <xf borderId="4" fillId="0" fontId="5" numFmtId="0" xfId="0" applyAlignment="1" applyBorder="1" applyFont="1">
      <alignment horizontal="center" vertical="center"/>
    </xf>
    <xf borderId="4" fillId="0" fontId="5" numFmtId="0" xfId="0" applyAlignment="1" applyBorder="1" applyFont="1">
      <alignment horizontal="center" readingOrder="0" vertical="center"/>
    </xf>
    <xf borderId="4" fillId="0" fontId="5" numFmtId="2" xfId="0" applyAlignment="1" applyBorder="1" applyFont="1" applyNumberFormat="1">
      <alignment horizontal="center" vertical="center"/>
    </xf>
    <xf borderId="1" fillId="0" fontId="1" numFmtId="0" xfId="0" applyAlignment="1" applyBorder="1" applyFont="1">
      <alignment horizontal="right" vertical="center"/>
    </xf>
    <xf borderId="4" fillId="0" fontId="1" numFmtId="2" xfId="0" applyAlignment="1" applyBorder="1" applyFont="1" applyNumberFormat="1">
      <alignment horizontal="center" vertical="center"/>
    </xf>
    <xf borderId="1" fillId="0" fontId="1" numFmtId="0" xfId="0" applyAlignment="1" applyBorder="1" applyFont="1">
      <alignment horizontal="right"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5.5"/>
    <col customWidth="1" min="2" max="2" width="76.5"/>
    <col customWidth="1" min="3" max="3" width="11.0"/>
    <col customWidth="1" min="4" max="4" width="12.88"/>
    <col customWidth="1" min="5" max="5" width="10.75"/>
    <col customWidth="1" min="6" max="6" width="15.38"/>
    <col customWidth="1" min="7" max="26" width="7.63"/>
  </cols>
  <sheetData>
    <row r="1">
      <c r="A1" s="1" t="s">
        <v>0</v>
      </c>
      <c r="B1" s="2"/>
      <c r="C1" s="2"/>
      <c r="D1" s="2"/>
      <c r="E1" s="2"/>
      <c r="F1" s="3"/>
    </row>
    <row r="2">
      <c r="A2" s="1" t="s">
        <v>1</v>
      </c>
      <c r="B2" s="2"/>
      <c r="C2" s="2"/>
      <c r="D2" s="2"/>
      <c r="E2" s="2"/>
      <c r="F2" s="3"/>
    </row>
    <row r="3">
      <c r="A3" s="4"/>
      <c r="B3" s="2"/>
      <c r="C3" s="2"/>
      <c r="D3" s="2"/>
      <c r="E3" s="2"/>
      <c r="F3" s="3"/>
    </row>
    <row r="4">
      <c r="A4" s="5" t="s">
        <v>2</v>
      </c>
      <c r="B4" s="6" t="s">
        <v>3</v>
      </c>
      <c r="C4" s="6" t="s">
        <v>4</v>
      </c>
      <c r="D4" s="6" t="s">
        <v>5</v>
      </c>
      <c r="E4" s="6" t="s">
        <v>6</v>
      </c>
      <c r="F4" s="6" t="s">
        <v>7</v>
      </c>
    </row>
    <row r="5">
      <c r="A5" s="7">
        <v>1.0</v>
      </c>
      <c r="B5" s="8" t="s">
        <v>8</v>
      </c>
      <c r="C5" s="9">
        <v>11.0</v>
      </c>
      <c r="D5" s="10" t="s">
        <v>9</v>
      </c>
      <c r="E5" s="11" t="s">
        <v>10</v>
      </c>
      <c r="F5" s="11">
        <v>294030.0</v>
      </c>
    </row>
    <row r="6">
      <c r="A6" s="7">
        <v>2.0</v>
      </c>
      <c r="B6" s="8" t="s">
        <v>11</v>
      </c>
      <c r="C6" s="9">
        <v>1.0</v>
      </c>
      <c r="D6" s="10" t="s">
        <v>9</v>
      </c>
      <c r="E6" s="9" t="s">
        <v>12</v>
      </c>
      <c r="F6" s="11">
        <v>59490.0</v>
      </c>
    </row>
    <row r="7">
      <c r="A7" s="7">
        <v>3.0</v>
      </c>
      <c r="B7" s="8" t="s">
        <v>13</v>
      </c>
      <c r="C7" s="9">
        <v>1.0</v>
      </c>
      <c r="D7" s="10" t="s">
        <v>14</v>
      </c>
      <c r="E7" s="9" t="s">
        <v>15</v>
      </c>
      <c r="F7" s="11">
        <v>53040.0</v>
      </c>
    </row>
    <row r="8">
      <c r="A8" s="12" t="s">
        <v>16</v>
      </c>
      <c r="B8" s="2"/>
      <c r="C8" s="2"/>
      <c r="D8" s="2"/>
      <c r="E8" s="3"/>
      <c r="F8" s="13">
        <f>SUM(F5:F7)</f>
        <v>406560</v>
      </c>
    </row>
    <row r="9">
      <c r="A9" s="14" t="s">
        <v>17</v>
      </c>
      <c r="B9" s="2"/>
      <c r="C9" s="2"/>
      <c r="D9" s="2"/>
      <c r="E9" s="3"/>
      <c r="F9" s="13">
        <v>81312.0</v>
      </c>
    </row>
    <row r="10">
      <c r="A10" s="12" t="s">
        <v>18</v>
      </c>
      <c r="B10" s="2"/>
      <c r="C10" s="2"/>
      <c r="D10" s="2"/>
      <c r="E10" s="3"/>
      <c r="F10" s="13">
        <f>F8+F9</f>
        <v>487872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">
    <mergeCell ref="A1:F1"/>
    <mergeCell ref="A2:F2"/>
    <mergeCell ref="A3:F3"/>
    <mergeCell ref="A8:E8"/>
    <mergeCell ref="A9:E9"/>
    <mergeCell ref="A10:E10"/>
  </mergeCells>
  <printOptions/>
  <pageMargins bottom="0.75" footer="0.0" header="0.0" left="0.7" right="0.7" top="0.75"/>
  <pageSetup paperSize="9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2021-06-24T09:02:10Z</dcterms:created>
  <dc:creator>settler</dc:creator>
</cp:coreProperties>
</file>