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 l="1"/>
  <c r="F11" l="1"/>
  <c r="F10" s="1"/>
</calcChain>
</file>

<file path=xl/sharedStrings.xml><?xml version="1.0" encoding="utf-8"?>
<sst xmlns="http://schemas.openxmlformats.org/spreadsheetml/2006/main" count="28" uniqueCount="23">
  <si>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</si>
  <si>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</si>
  <si>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</si>
  <si>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</si>
  <si>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</si>
  <si>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</si>
  <si>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</si>
  <si>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</si>
  <si>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</si>
  <si>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Піаніно Yamaha M2</t>
  </si>
  <si>
    <t>шт</t>
  </si>
  <si>
    <t>* https://jam.ua/ua/yamaha_m2_sbw</t>
  </si>
  <si>
    <t>Скрипка STENTOR 1400/G STUDENT I VIOLIN OUTFIT 1/8</t>
  </si>
  <si>
    <t>Скрипка STENTOR 1400/F STUDENT I VIOLIN OUTFIT 1/4</t>
  </si>
  <si>
    <t>Скрипка STENTOR 1400/E STUDENT I VIOLIN OUTFIT 1/2</t>
  </si>
  <si>
    <t>** https://jam.ua/ua/skripka-stentor-1400g-student-i-violin-outfit-1-8</t>
  </si>
  <si>
    <t>*** https://jam.ua/ua/skripka-stentor-1400f-student-i-violin-outfit-1-4</t>
  </si>
  <si>
    <t>**** https://jam.ua/ua/skripka-stentor-1400e-student-i-violin-outfit-1-2</t>
  </si>
  <si>
    <t>"Юним талантам - якісні інструменти"</t>
  </si>
  <si>
    <t>Баян Тульська гармонь Тула-210 БН-39</t>
  </si>
  <si>
    <t>Класична гітара Prima DSCG603CEQ4 E-Classic Guitar (з звукознімачем)</t>
  </si>
  <si>
    <t>*****https://acropolis.ua/catalog/classic-guitar/prima_DSCG603CEQ4_e-classic_guitar/</t>
  </si>
  <si>
    <t>****** https://intermuzika.com.ua/tula-tula-210-bn-39/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</si>
</sst>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zoomScale="120" zoomScaleNormal="120" workbookViewId="0">
      <selection activeCell="A10" sqref="A10:E10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9" t="s">
        <v>18</v>
      </c>
      <c r="B1" s="10"/>
      <c r="C1" s="10"/>
      <c r="D1" s="10"/>
      <c r="E1" s="10"/>
      <c r="F1" s="11"/>
    </row>
    <row r="2" spans="1:6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>
      <c r="A3" s="4">
        <v>1</v>
      </c>
      <c r="B3" s="4" t="s">
        <v>9</v>
      </c>
      <c r="C3" s="4">
        <v>2</v>
      </c>
      <c r="D3" s="4" t="s">
        <v>10</v>
      </c>
      <c r="E3" s="4">
        <v>157098</v>
      </c>
      <c r="F3" s="4">
        <f>C3*E3</f>
        <v>314196</v>
      </c>
    </row>
    <row r="4" spans="1:6">
      <c r="A4" s="4">
        <v>2</v>
      </c>
      <c r="B4" s="21" t="s">
        <v>12</v>
      </c>
      <c r="C4" s="4">
        <v>3</v>
      </c>
      <c r="D4" s="4" t="s">
        <v>10</v>
      </c>
      <c r="E4" s="4">
        <v>3506</v>
      </c>
      <c r="F4" s="4">
        <f t="shared" ref="F4:F8" si="0">C4*E4</f>
        <v>10518</v>
      </c>
    </row>
    <row r="5" spans="1:6">
      <c r="A5" s="4">
        <v>3</v>
      </c>
      <c r="B5" s="4" t="s">
        <v>13</v>
      </c>
      <c r="C5" s="4">
        <v>3</v>
      </c>
      <c r="D5" s="4" t="s">
        <v>10</v>
      </c>
      <c r="E5" s="4">
        <v>3916</v>
      </c>
      <c r="F5" s="4">
        <f t="shared" si="0"/>
        <v>11748</v>
      </c>
    </row>
    <row r="6" spans="1:6">
      <c r="A6" s="4">
        <v>4</v>
      </c>
      <c r="B6" s="4" t="s">
        <v>14</v>
      </c>
      <c r="C6" s="4">
        <v>5</v>
      </c>
      <c r="D6" s="4" t="s">
        <v>10</v>
      </c>
      <c r="E6" s="4">
        <v>3916</v>
      </c>
      <c r="F6" s="4">
        <f t="shared" si="0"/>
        <v>19580</v>
      </c>
    </row>
    <row r="7" spans="1:6">
      <c r="A7" s="4">
        <v>5</v>
      </c>
      <c r="B7" s="4" t="s">
        <v>20</v>
      </c>
      <c r="C7" s="4">
        <v>2</v>
      </c>
      <c r="D7" s="4" t="s">
        <v>10</v>
      </c>
      <c r="E7" s="4">
        <v>5841</v>
      </c>
      <c r="F7" s="4">
        <f t="shared" si="0"/>
        <v>11682</v>
      </c>
    </row>
    <row r="8" spans="1:6">
      <c r="A8" s="4">
        <v>6</v>
      </c>
      <c r="B8" s="4" t="s">
        <v>19</v>
      </c>
      <c r="C8" s="4">
        <v>2</v>
      </c>
      <c r="D8" s="4" t="s">
        <v>10</v>
      </c>
      <c r="E8" s="4">
        <v>38858</v>
      </c>
      <c r="F8" s="4">
        <f t="shared" si="0"/>
        <v>77716</v>
      </c>
    </row>
    <row r="9" spans="1:6">
      <c r="A9" s="12" t="s">
        <v>6</v>
      </c>
      <c r="B9" s="13"/>
      <c r="C9" s="13"/>
      <c r="D9" s="13"/>
      <c r="E9" s="14"/>
      <c r="F9" s="5">
        <f>SUM(F3:F8)</f>
        <v>445440</v>
      </c>
    </row>
    <row r="10" spans="1:6" ht="19.5" customHeight="1">
      <c r="A10" s="15" t="s">
        <v>8</v>
      </c>
      <c r="B10" s="16"/>
      <c r="C10" s="16"/>
      <c r="D10" s="16"/>
      <c r="E10" s="17"/>
      <c r="F10" s="5">
        <f>F11-F9</f>
        <v>44544.000000000058</v>
      </c>
    </row>
    <row r="11" spans="1:6">
      <c r="A11" s="18" t="s">
        <v>5</v>
      </c>
      <c r="B11" s="19"/>
      <c r="C11" s="19"/>
      <c r="D11" s="19"/>
      <c r="E11" s="20"/>
      <c r="F11" s="6">
        <f>F9*1.1</f>
        <v>489984.00000000006</v>
      </c>
    </row>
    <row r="12" spans="1:6">
      <c r="A12" s="7"/>
      <c r="B12" s="8"/>
      <c r="C12" s="8"/>
      <c r="D12" s="8"/>
      <c r="E12" s="8"/>
      <c r="F12" s="7"/>
    </row>
    <row r="13" spans="1:6">
      <c r="A13" s="7"/>
      <c r="B13" s="8"/>
      <c r="C13" s="8"/>
      <c r="D13" s="8"/>
      <c r="E13" s="8"/>
      <c r="F13" s="7"/>
    </row>
    <row r="14" spans="1:6">
      <c r="B14" s="1" t="s">
        <v>11</v>
      </c>
    </row>
    <row r="15" spans="1:6">
      <c r="B15" s="1" t="s">
        <v>15</v>
      </c>
    </row>
    <row r="16" spans="1:6">
      <c r="B16" s="1" t="s">
        <v>16</v>
      </c>
    </row>
    <row r="17" spans="2:2">
      <c r="B17" s="1" t="s">
        <v>17</v>
      </c>
    </row>
    <row r="18" spans="2:2">
      <c r="B18" s="1" t="s">
        <v>21</v>
      </c>
    </row>
    <row r="19" spans="2:2">
      <c r="B19" s="1" t="s">
        <v>22</v>
      </c>
    </row>
  </sheetData>
  <mergeCells count="4">
    <mergeCell ref="A11:E11"/>
    <mergeCell ref="A1:F1"/>
    <mergeCell ref="A9:E9"/>
    <mergeCell ref="A10:E10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MuzShkola10</cp:lastModifiedBy>
  <cp:lastPrinted>2021-04-22T12:47:06Z</cp:lastPrinted>
  <dcterms:created xsi:type="dcterms:W3CDTF">2016-09-21T11:18:44Z</dcterms:created>
  <dcterms:modified xsi:type="dcterms:W3CDTF">2021-06-10T14:20:43Z</dcterms:modified>
</cp:coreProperties>
</file>