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Бюджет проєкту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7" i="1"/>
  <c r="E8" i="1"/>
  <c r="E9" i="1"/>
  <c r="F11" i="1"/>
  <c r="F13" i="1" l="1"/>
  <c r="F12" i="1" s="1"/>
</calcChain>
</file>

<file path=xl/sharedStrings.xml><?xml version="1.0" encoding="utf-8"?>
<sst xmlns="http://schemas.openxmlformats.org/spreadsheetml/2006/main" count="24" uniqueCount="20">
  <si>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</si>
  <si>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</si>
  <si>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</si>
  <si>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</si>
  <si>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</si>
  <si>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Загальна вартість матеріалів/послуг :</t>
  </si>
  <si>
    <t>Одиниця виміру</t>
  </si>
  <si>
    <t>Непередбачені витрати (не менше 10%):</t>
  </si>
  <si>
    <t>Облаштування основи</t>
  </si>
  <si>
    <t>Установка бордюрного каменю</t>
  </si>
  <si>
    <t>Резинова плитка з монтажем</t>
  </si>
  <si>
    <t>Ворота футбольні з монтажем</t>
  </si>
  <si>
    <t>Огородження Н - 3м з монтажем</t>
  </si>
  <si>
    <t>Стійки баскетбольні з монтажем</t>
  </si>
  <si>
    <t>Стійки волейбольні з монтажем</t>
  </si>
  <si>
    <t>Гімназія №3.Сучасний спортмайданчик для командних ігор.</t>
  </si>
  <si>
    <t>м2</t>
  </si>
  <si>
    <t>мп</t>
  </si>
  <si>
    <t>шт</t>
  </si>
  <si>
    <t>Бюджет проєкту: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</si>
</sst>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i/>
      <sz val="14"/>
      <name val="Century Gothic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6" fillId="0" borderId="0" xfId="0" applyFont="1"/>
    <xf numFmtId="0" fontId="1" fillId="2" borderId="0" xfId="0" applyFont="1" applyFill="1" applyBorder="1"/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80" zoomScaleNormal="80" workbookViewId="0">
      <selection activeCell="H5" sqref="H5"/>
    </sheetView>
  </sheetViews>
  <sheetFormatPr defaultColWidth="9.140625" defaultRowHeight="18" x14ac:dyDescent="0.25"/>
  <cols>
    <col min="1" max="1" width="5.85546875" style="1" customWidth="1"/>
    <col min="2" max="2" width="50" style="1" customWidth="1"/>
    <col min="3" max="3" width="15.5703125" style="1" customWidth="1"/>
    <col min="4" max="4" width="14.7109375" style="1" customWidth="1"/>
    <col min="5" max="5" width="15" style="1" customWidth="1"/>
    <col min="6" max="6" width="16.5703125" style="1" customWidth="1"/>
    <col min="7" max="7" width="29.85546875" style="1" customWidth="1"/>
    <col min="8" max="8" width="26" style="1" customWidth="1"/>
    <col min="9" max="9" width="17.7109375" style="1" customWidth="1"/>
    <col min="10" max="16384" width="9.140625" style="1"/>
  </cols>
  <sheetData>
    <row r="1" spans="1:8" ht="18" customHeight="1" x14ac:dyDescent="0.25">
      <c r="A1" s="14"/>
      <c r="B1" s="14"/>
      <c r="C1" s="14"/>
      <c r="D1" s="14"/>
      <c r="E1" s="14"/>
      <c r="F1" s="14"/>
    </row>
    <row r="2" spans="1:8" ht="18" customHeight="1" x14ac:dyDescent="0.25">
      <c r="A2" s="15" t="s">
        <v>15</v>
      </c>
      <c r="B2" s="16"/>
      <c r="C2" s="16"/>
      <c r="D2" s="16"/>
      <c r="E2" s="16"/>
      <c r="F2" s="17"/>
    </row>
    <row r="3" spans="1:8" ht="61.5" customHeight="1" x14ac:dyDescent="0.25">
      <c r="A3" s="2" t="s">
        <v>0</v>
      </c>
      <c r="B3" s="3" t="s">
        <v>4</v>
      </c>
      <c r="C3" s="3" t="s">
        <v>2</v>
      </c>
      <c r="D3" s="3" t="s">
        <v>6</v>
      </c>
      <c r="E3" s="3" t="s">
        <v>1</v>
      </c>
      <c r="F3" s="3" t="s">
        <v>3</v>
      </c>
    </row>
    <row r="4" spans="1:8" ht="23.25" customHeight="1" x14ac:dyDescent="0.25">
      <c r="A4" s="4">
        <v>1</v>
      </c>
      <c r="B4" s="24" t="s">
        <v>8</v>
      </c>
      <c r="C4" s="4">
        <v>924</v>
      </c>
      <c r="D4" s="4" t="s">
        <v>16</v>
      </c>
      <c r="E4" s="4">
        <v>194.2</v>
      </c>
      <c r="F4" s="25">
        <v>179447</v>
      </c>
      <c r="G4" s="10"/>
      <c r="H4" s="10"/>
    </row>
    <row r="5" spans="1:8" ht="26.25" customHeight="1" x14ac:dyDescent="0.25">
      <c r="A5" s="4">
        <v>2</v>
      </c>
      <c r="B5" s="24" t="s">
        <v>9</v>
      </c>
      <c r="C5" s="4">
        <v>128</v>
      </c>
      <c r="D5" s="4" t="s">
        <v>17</v>
      </c>
      <c r="E5" s="4">
        <f t="shared" ref="E5:E9" si="0">F5/C5</f>
        <v>392</v>
      </c>
      <c r="F5" s="25">
        <v>50176</v>
      </c>
      <c r="G5" s="10"/>
      <c r="H5" s="10"/>
    </row>
    <row r="6" spans="1:8" ht="27" customHeight="1" x14ac:dyDescent="0.25">
      <c r="A6" s="4">
        <v>3</v>
      </c>
      <c r="B6" s="24" t="s">
        <v>10</v>
      </c>
      <c r="C6" s="4">
        <v>924</v>
      </c>
      <c r="D6" s="4" t="s">
        <v>16</v>
      </c>
      <c r="E6" s="4">
        <v>773.3</v>
      </c>
      <c r="F6" s="25">
        <v>714528</v>
      </c>
      <c r="G6" s="10"/>
      <c r="H6" s="10"/>
    </row>
    <row r="7" spans="1:8" x14ac:dyDescent="0.25">
      <c r="A7" s="4">
        <v>4</v>
      </c>
      <c r="B7" s="24" t="s">
        <v>13</v>
      </c>
      <c r="C7" s="4">
        <v>4</v>
      </c>
      <c r="D7" s="4" t="s">
        <v>18</v>
      </c>
      <c r="E7" s="4">
        <f t="shared" si="0"/>
        <v>19490</v>
      </c>
      <c r="F7" s="25">
        <v>77960</v>
      </c>
      <c r="G7" s="10"/>
      <c r="H7" s="10"/>
    </row>
    <row r="8" spans="1:8" ht="27.75" customHeight="1" x14ac:dyDescent="0.25">
      <c r="A8" s="4">
        <v>5</v>
      </c>
      <c r="B8" s="24" t="s">
        <v>14</v>
      </c>
      <c r="C8" s="4">
        <v>2</v>
      </c>
      <c r="D8" s="4" t="s">
        <v>18</v>
      </c>
      <c r="E8" s="4">
        <f t="shared" si="0"/>
        <v>22640</v>
      </c>
      <c r="F8" s="25">
        <v>45280</v>
      </c>
      <c r="G8" s="10"/>
      <c r="H8" s="10"/>
    </row>
    <row r="9" spans="1:8" ht="27.75" customHeight="1" x14ac:dyDescent="0.25">
      <c r="A9" s="4">
        <v>6</v>
      </c>
      <c r="B9" s="24" t="s">
        <v>11</v>
      </c>
      <c r="C9" s="4">
        <v>2</v>
      </c>
      <c r="D9" s="4" t="s">
        <v>18</v>
      </c>
      <c r="E9" s="4">
        <f t="shared" si="0"/>
        <v>16340</v>
      </c>
      <c r="F9" s="25">
        <v>32680</v>
      </c>
      <c r="G9" s="10"/>
      <c r="H9" s="10"/>
    </row>
    <row r="10" spans="1:8" ht="27.75" customHeight="1" x14ac:dyDescent="0.25">
      <c r="A10" s="4">
        <v>7</v>
      </c>
      <c r="B10" s="24" t="s">
        <v>12</v>
      </c>
      <c r="C10" s="4">
        <v>128</v>
      </c>
      <c r="D10" s="4" t="s">
        <v>17</v>
      </c>
      <c r="E10" s="4">
        <v>2052.5</v>
      </c>
      <c r="F10" s="25">
        <v>262722.34000000003</v>
      </c>
      <c r="G10" s="10"/>
      <c r="H10" s="10"/>
    </row>
    <row r="11" spans="1:8" ht="27.75" customHeight="1" x14ac:dyDescent="0.25">
      <c r="A11" s="18" t="s">
        <v>5</v>
      </c>
      <c r="B11" s="19"/>
      <c r="C11" s="19"/>
      <c r="D11" s="19"/>
      <c r="E11" s="20"/>
      <c r="F11" s="5">
        <f>SUM(F4:F10)</f>
        <v>1362793.34</v>
      </c>
      <c r="G11" s="10"/>
      <c r="H11" s="10"/>
    </row>
    <row r="12" spans="1:8" ht="27.75" customHeight="1" x14ac:dyDescent="0.25">
      <c r="A12" s="21" t="s">
        <v>7</v>
      </c>
      <c r="B12" s="22"/>
      <c r="C12" s="22"/>
      <c r="D12" s="22"/>
      <c r="E12" s="23"/>
      <c r="F12" s="5">
        <f>F13-F11</f>
        <v>136279.33400000003</v>
      </c>
    </row>
    <row r="13" spans="1:8" ht="27.75" customHeight="1" x14ac:dyDescent="0.25">
      <c r="A13" s="11" t="s">
        <v>19</v>
      </c>
      <c r="B13" s="12"/>
      <c r="C13" s="12"/>
      <c r="D13" s="12"/>
      <c r="E13" s="13"/>
      <c r="F13" s="6">
        <f>F11*1.1</f>
        <v>1499072.6740000001</v>
      </c>
      <c r="G13" s="9"/>
    </row>
    <row r="14" spans="1:8" ht="27.75" customHeight="1" x14ac:dyDescent="0.25">
      <c r="A14" s="7"/>
      <c r="B14" s="8"/>
      <c r="C14" s="8"/>
      <c r="D14" s="8"/>
      <c r="E14" s="8"/>
      <c r="F14" s="7"/>
    </row>
    <row r="15" spans="1:8" ht="24.75" customHeight="1" x14ac:dyDescent="0.25">
      <c r="A15" s="7"/>
      <c r="B15" s="8"/>
      <c r="C15" s="8"/>
      <c r="D15" s="8"/>
      <c r="E15" s="8"/>
      <c r="F15" s="7"/>
    </row>
    <row r="16" spans="1:8" ht="24.75" customHeight="1" x14ac:dyDescent="0.25"/>
    <row r="31" ht="19.5" customHeight="1" x14ac:dyDescent="0.25"/>
  </sheetData>
  <mergeCells count="5">
    <mergeCell ref="A13:E13"/>
    <mergeCell ref="A1:F1"/>
    <mergeCell ref="A2:F2"/>
    <mergeCell ref="A11:E11"/>
    <mergeCell ref="A12:E12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2021-10-06T13:27:41Z</dcterms:modified>
</cp:coreProperties>
</file>