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bookViews>
    <workbookView xWindow="0" yWindow="0" windowWidth="28800" windowHeight="123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3" i="1" l="1"/>
  <c r="F4" i="1"/>
  <c r="F5" i="1"/>
  <c r="F6" i="1"/>
  <c r="F7" i="1"/>
  <c r="F8" i="1"/>
  <c r="F9" i="1"/>
  <c r="F10" i="1"/>
  <c r="F11" i="1"/>
  <c r="F13" i="1" l="1"/>
  <c r="F15" i="1" s="1"/>
  <c r="F14" i="1" s="1"/>
</calcChain>
</file>

<file path=xl/sharedStrings.xml><?xml version="1.0" encoding="utf-8"?>
<sst xmlns="http://schemas.openxmlformats.org/spreadsheetml/2006/main" count="30" uniqueCount="23">
  <si>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</si>
  <si>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</si>
  <si>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</si>
  <si>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</si>
  <si>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</si>
  <si>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</si>
  <si>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</si>
  <si>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</si>
  <si>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</si>
  <si>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r>
      <t xml:space="preserve">Планета </t>
    </r>
    <r>
      <rPr>
        <i/>
        <sz val="14"/>
        <color rgb="FFFF0000"/>
        <rFont val="Century Gothic"/>
        <family val="2"/>
        <charset val="204"/>
      </rPr>
      <t>"</t>
    </r>
    <r>
      <rPr>
        <b/>
        <i/>
        <sz val="14"/>
        <color rgb="FFFF0000"/>
        <rFont val="Century Gothic"/>
        <family val="2"/>
        <charset val="204"/>
      </rPr>
      <t>Щастя"  КЗО № 79</t>
    </r>
  </si>
  <si>
    <t>гойдалка подвійна</t>
  </si>
  <si>
    <t>шт</t>
  </si>
  <si>
    <t>ігровий комплекс Сосновий бор</t>
  </si>
  <si>
    <t>балансер малий</t>
  </si>
  <si>
    <t>карусель  № 2</t>
  </si>
  <si>
    <t xml:space="preserve"> карусель № 1</t>
  </si>
  <si>
    <t>качалка</t>
  </si>
  <si>
    <t>горка велика</t>
  </si>
  <si>
    <t xml:space="preserve">скам'я </t>
  </si>
  <si>
    <t>наливне покриття</t>
  </si>
  <si>
    <t>м2</t>
  </si>
  <si>
    <t xml:space="preserve"> монтаж та достовка </t>
  </si>
  <si>
    <t>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</si>
</sst>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i/>
      <sz val="14"/>
      <color rgb="FFFF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activeCell="F13" sqref="F1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9" t="s">
        <v>9</v>
      </c>
      <c r="B1" s="10"/>
      <c r="C1" s="10"/>
      <c r="D1" s="10"/>
      <c r="E1" s="10"/>
      <c r="F1" s="11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10</v>
      </c>
      <c r="C3" s="4">
        <v>2</v>
      </c>
      <c r="D3" s="4" t="s">
        <v>11</v>
      </c>
      <c r="E3" s="4">
        <v>7400</v>
      </c>
      <c r="F3" s="4">
        <f>C3*E3</f>
        <v>14800</v>
      </c>
    </row>
    <row r="4" spans="1:6" x14ac:dyDescent="0.25">
      <c r="A4" s="4">
        <v>2</v>
      </c>
      <c r="B4" s="4" t="s">
        <v>12</v>
      </c>
      <c r="C4" s="4">
        <v>1</v>
      </c>
      <c r="D4" s="4" t="s">
        <v>11</v>
      </c>
      <c r="E4" s="4">
        <v>61560</v>
      </c>
      <c r="F4" s="4">
        <f t="shared" ref="F4:F12" si="0">C4*E4</f>
        <v>61560</v>
      </c>
    </row>
    <row r="5" spans="1:6" x14ac:dyDescent="0.25">
      <c r="A5" s="4">
        <v>3</v>
      </c>
      <c r="B5" s="4" t="s">
        <v>13</v>
      </c>
      <c r="C5" s="4">
        <v>2</v>
      </c>
      <c r="D5" s="4" t="s">
        <v>11</v>
      </c>
      <c r="E5" s="4">
        <v>4926</v>
      </c>
      <c r="F5" s="4">
        <f t="shared" si="0"/>
        <v>9852</v>
      </c>
    </row>
    <row r="6" spans="1:6" x14ac:dyDescent="0.25">
      <c r="A6" s="4">
        <v>4</v>
      </c>
      <c r="B6" s="4" t="s">
        <v>15</v>
      </c>
      <c r="C6" s="4">
        <v>2</v>
      </c>
      <c r="D6" s="4" t="s">
        <v>11</v>
      </c>
      <c r="E6" s="4">
        <v>18471</v>
      </c>
      <c r="F6" s="4">
        <f t="shared" si="0"/>
        <v>36942</v>
      </c>
    </row>
    <row r="7" spans="1:6" x14ac:dyDescent="0.25">
      <c r="A7" s="4">
        <v>5</v>
      </c>
      <c r="B7" s="4" t="s">
        <v>14</v>
      </c>
      <c r="C7" s="4">
        <v>2</v>
      </c>
      <c r="D7" s="4" t="s">
        <v>11</v>
      </c>
      <c r="E7" s="4">
        <v>7400</v>
      </c>
      <c r="F7" s="4">
        <f t="shared" si="0"/>
        <v>14800</v>
      </c>
    </row>
    <row r="8" spans="1:6" x14ac:dyDescent="0.25">
      <c r="A8" s="4">
        <v>6</v>
      </c>
      <c r="B8" s="4" t="s">
        <v>16</v>
      </c>
      <c r="C8" s="4">
        <v>2</v>
      </c>
      <c r="D8" s="4" t="s">
        <v>11</v>
      </c>
      <c r="E8" s="4">
        <v>6773</v>
      </c>
      <c r="F8" s="4">
        <f t="shared" si="0"/>
        <v>13546</v>
      </c>
    </row>
    <row r="9" spans="1:6" x14ac:dyDescent="0.25">
      <c r="A9" s="4">
        <v>7</v>
      </c>
      <c r="B9" s="4" t="s">
        <v>17</v>
      </c>
      <c r="C9" s="4">
        <v>2</v>
      </c>
      <c r="D9" s="4" t="s">
        <v>11</v>
      </c>
      <c r="E9" s="4">
        <v>17200</v>
      </c>
      <c r="F9" s="4">
        <f t="shared" si="0"/>
        <v>34400</v>
      </c>
    </row>
    <row r="10" spans="1:6" x14ac:dyDescent="0.25">
      <c r="A10" s="4">
        <v>8</v>
      </c>
      <c r="B10" s="4" t="s">
        <v>18</v>
      </c>
      <c r="C10" s="4">
        <v>8</v>
      </c>
      <c r="D10" s="4" t="s">
        <v>11</v>
      </c>
      <c r="E10" s="4">
        <v>3700</v>
      </c>
      <c r="F10" s="4">
        <f t="shared" si="0"/>
        <v>29600</v>
      </c>
    </row>
    <row r="11" spans="1:6" x14ac:dyDescent="0.25">
      <c r="A11" s="4">
        <v>9</v>
      </c>
      <c r="B11" s="4" t="s">
        <v>19</v>
      </c>
      <c r="C11" s="4">
        <v>145</v>
      </c>
      <c r="D11" s="4" t="s">
        <v>20</v>
      </c>
      <c r="E11" s="4">
        <v>1200</v>
      </c>
      <c r="F11" s="4">
        <f t="shared" si="0"/>
        <v>174000</v>
      </c>
    </row>
    <row r="12" spans="1:6" x14ac:dyDescent="0.25">
      <c r="A12" s="4"/>
      <c r="B12" s="4" t="s">
        <v>21</v>
      </c>
      <c r="C12" s="4">
        <v>1</v>
      </c>
      <c r="D12" s="4" t="s">
        <v>22</v>
      </c>
      <c r="E12" s="4">
        <v>63500</v>
      </c>
      <c r="F12" s="4">
        <f t="shared" si="0"/>
        <v>63500</v>
      </c>
    </row>
    <row r="13" spans="1:6" x14ac:dyDescent="0.25">
      <c r="A13" s="12" t="s">
        <v>6</v>
      </c>
      <c r="B13" s="13"/>
      <c r="C13" s="13"/>
      <c r="D13" s="13"/>
      <c r="E13" s="14"/>
      <c r="F13" s="5">
        <f>SUM(F3:F12)</f>
        <v>453000</v>
      </c>
    </row>
    <row r="14" spans="1:6" ht="19.5" customHeight="1" x14ac:dyDescent="0.25">
      <c r="A14" s="15" t="s">
        <v>8</v>
      </c>
      <c r="B14" s="16"/>
      <c r="C14" s="16"/>
      <c r="D14" s="16"/>
      <c r="E14" s="17"/>
      <c r="F14" s="5">
        <f>F15-F13</f>
        <v>45300.000000000058</v>
      </c>
    </row>
    <row r="15" spans="1:6" x14ac:dyDescent="0.25">
      <c r="A15" s="18" t="s">
        <v>5</v>
      </c>
      <c r="B15" s="19"/>
      <c r="C15" s="19"/>
      <c r="D15" s="19"/>
      <c r="E15" s="20"/>
      <c r="F15" s="6">
        <f>F13*1.1</f>
        <v>498300.00000000006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Учень</cp:lastModifiedBy>
  <cp:lastPrinted>2021-04-22T12:47:06Z</cp:lastPrinted>
  <dcterms:created xsi:type="dcterms:W3CDTF">2016-09-21T11:18:44Z</dcterms:created>
  <dcterms:modified xsi:type="dcterms:W3CDTF">2021-06-10T10:34:44Z</dcterms:modified>
</cp:coreProperties>
</file>