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erlin\MCD CLOUD\- 1234567890\0 - Проєкти\0 - Бюджет Участі\6 етап проєктів Бюджету Участі\17 - DNIPRO STUD FEST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5" i="1"/>
  <c r="F6" i="1"/>
  <c r="F7" i="1"/>
  <c r="F8" i="1"/>
  <c r="F9" i="1"/>
  <c r="F11" i="1"/>
  <c r="F13" i="1"/>
  <c r="F14" i="1"/>
  <c r="F15" i="1"/>
  <c r="F16" i="1"/>
  <c r="F17" i="1"/>
  <c r="F18" i="1"/>
  <c r="F19" i="1"/>
  <c r="F21" i="1"/>
  <c r="F22" i="1"/>
  <c r="F4" i="1"/>
  <c r="F23" i="1" l="1"/>
  <c r="F24" i="1" s="1"/>
  <c r="F25" i="1" s="1"/>
</calcChain>
</file>

<file path=xl/sharedStrings.xml><?xml version="1.0" encoding="utf-8"?>
<sst xmlns="http://schemas.openxmlformats.org/spreadsheetml/2006/main" count="47" uniqueCount="32">
  <si>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</si>
  <si>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</si>
  <si>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</si>
  <si>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</si>
  <si>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</si>
  <si>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</si>
  <si>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Бюжет проєкту:</t>
  </si>
  <si>
    <t>Загальна вартість матеріалів/послуг :</t>
  </si>
  <si>
    <t>Забезпечення технічної складової заходу:</t>
  </si>
  <si>
    <t>послуга</t>
  </si>
  <si>
    <t>Монтаж сцени</t>
  </si>
  <si>
    <t>Послуги по підготовці та прибиранню території</t>
  </si>
  <si>
    <t xml:space="preserve">Послуги охорони </t>
  </si>
  <si>
    <t>Послуги фотографа</t>
  </si>
  <si>
    <t>Послуга відеооператора</t>
  </si>
  <si>
    <t xml:space="preserve">послуга </t>
  </si>
  <si>
    <t>Послуги ведучого</t>
  </si>
  <si>
    <t>Послуга діджея</t>
  </si>
  <si>
    <t>Забезпечення творчої та спортивної складової частини заходу:</t>
  </si>
  <si>
    <t>Послуга спортивних інструкторів</t>
  </si>
  <si>
    <t>Послуги по забезпеченню спортивних локацій і дискотеки (фарби)</t>
  </si>
  <si>
    <t xml:space="preserve">Послуги по забезпеченню волонтерами </t>
  </si>
  <si>
    <t>Забезпечення заходу поліграфії:</t>
  </si>
  <si>
    <t>Рекламні послуги</t>
  </si>
  <si>
    <t>Послуги по розробці  і виробленню фірмової продукції заходу</t>
  </si>
  <si>
    <t>Послуги по забезпеченню туалетами</t>
  </si>
  <si>
    <t>Послуги з технічного забезпечення заходу (паркан)</t>
  </si>
  <si>
    <t xml:space="preserve">Послуги по організації майстер класів </t>
  </si>
  <si>
    <r>
      <t>Непередбачені витрати (</t>
    </r>
    <r>
      <rPr>
        <i/>
        <sz val="14"/>
        <color theme="1"/>
        <rFont val="Century Gothic"/>
        <family val="2"/>
        <charset val="204"/>
      </rPr>
      <t xml:space="preserve"> 10%):</t>
    </r>
  </si>
  <si>
    <t>Дніпро Студент Фест – відкрий для себе студенство</t>
  </si>
  <si>
    <t>Послуги із звукотехнічного забезпечення</t>
  </si>
  <si>
    <t>Полгірафічні послуги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</si>
</sst>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₴_-;\-* #,##0.00\ _₴_-;_-* &quot;-&quot;??\ _₴_-;_-@_-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sz val="14"/>
      <color rgb="FF000000"/>
      <name val="Century Gothic"/>
      <family val="2"/>
      <charset val="204"/>
    </font>
    <font>
      <b/>
      <i/>
      <sz val="14"/>
      <color rgb="FF0070C0"/>
      <name val="Century Gothic"/>
      <family val="2"/>
      <charset val="204"/>
    </font>
    <font>
      <i/>
      <sz val="14"/>
      <color theme="1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3" fontId="1" fillId="0" borderId="1" xfId="1" applyFont="1" applyFill="1" applyBorder="1" applyAlignment="1">
      <alignment horizontal="center" vertical="center" wrapText="1"/>
    </xf>
    <xf numFmtId="43" fontId="1" fillId="0" borderId="1" xfId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abSelected="1" zoomScaleNormal="100" workbookViewId="0">
      <selection activeCell="D19" sqref="D19"/>
    </sheetView>
  </sheetViews>
  <sheetFormatPr defaultColWidth="9.140625" defaultRowHeight="18" x14ac:dyDescent="0.25"/>
  <cols>
    <col min="1" max="1" width="5.85546875" style="1" customWidth="1"/>
    <col min="2" max="2" width="73.5703125" style="1" customWidth="1"/>
    <col min="3" max="3" width="15.5703125" style="1" customWidth="1"/>
    <col min="4" max="4" width="19.42578125" style="1" bestFit="1" customWidth="1"/>
    <col min="5" max="5" width="19.85546875" style="1" bestFit="1" customWidth="1"/>
    <col min="6" max="6" width="20.42578125" style="1" bestFit="1" customWidth="1"/>
    <col min="7" max="16384" width="9.140625" style="1"/>
  </cols>
  <sheetData>
    <row r="1" spans="1:6" ht="18" customHeight="1" x14ac:dyDescent="0.25">
      <c r="A1" s="13" t="s">
        <v>29</v>
      </c>
      <c r="B1" s="14"/>
      <c r="C1" s="14"/>
      <c r="D1" s="14"/>
      <c r="E1" s="14"/>
      <c r="F1" s="15"/>
    </row>
    <row r="2" spans="1:6" ht="40.15" customHeight="1" x14ac:dyDescent="0.25">
      <c r="A2" s="19" t="s">
        <v>0</v>
      </c>
      <c r="B2" s="20" t="s">
        <v>4</v>
      </c>
      <c r="C2" s="20" t="s">
        <v>2</v>
      </c>
      <c r="D2" s="20" t="s">
        <v>5</v>
      </c>
      <c r="E2" s="20" t="s">
        <v>1</v>
      </c>
      <c r="F2" s="20" t="s">
        <v>3</v>
      </c>
    </row>
    <row r="3" spans="1:6" x14ac:dyDescent="0.25">
      <c r="A3" s="22"/>
      <c r="B3" s="23" t="s">
        <v>8</v>
      </c>
      <c r="C3" s="24"/>
      <c r="D3" s="24"/>
      <c r="E3" s="24"/>
      <c r="F3" s="24"/>
    </row>
    <row r="4" spans="1:6" x14ac:dyDescent="0.25">
      <c r="A4" s="2">
        <v>1</v>
      </c>
      <c r="B4" s="21" t="s">
        <v>25</v>
      </c>
      <c r="C4" s="3">
        <v>1</v>
      </c>
      <c r="D4" s="3" t="s">
        <v>9</v>
      </c>
      <c r="E4" s="26">
        <v>5000</v>
      </c>
      <c r="F4" s="26">
        <f>E4*C4</f>
        <v>5000</v>
      </c>
    </row>
    <row r="5" spans="1:6" x14ac:dyDescent="0.25">
      <c r="A5" s="2">
        <v>2</v>
      </c>
      <c r="B5" s="21" t="s">
        <v>10</v>
      </c>
      <c r="C5" s="3">
        <v>1</v>
      </c>
      <c r="D5" s="3" t="s">
        <v>9</v>
      </c>
      <c r="E5" s="26">
        <v>20000</v>
      </c>
      <c r="F5" s="26">
        <f t="shared" ref="F5:F22" si="0">E5*C5</f>
        <v>20000</v>
      </c>
    </row>
    <row r="6" spans="1:6" x14ac:dyDescent="0.25">
      <c r="A6" s="4">
        <v>3</v>
      </c>
      <c r="B6" s="21" t="s">
        <v>30</v>
      </c>
      <c r="C6" s="4">
        <v>1</v>
      </c>
      <c r="D6" s="4" t="s">
        <v>9</v>
      </c>
      <c r="E6" s="27">
        <v>40000</v>
      </c>
      <c r="F6" s="26">
        <f t="shared" si="0"/>
        <v>40000</v>
      </c>
    </row>
    <row r="7" spans="1:6" x14ac:dyDescent="0.25">
      <c r="A7" s="4">
        <v>4</v>
      </c>
      <c r="B7" s="21" t="s">
        <v>11</v>
      </c>
      <c r="C7" s="4">
        <v>1</v>
      </c>
      <c r="D7" s="4" t="s">
        <v>9</v>
      </c>
      <c r="E7" s="27">
        <v>5000</v>
      </c>
      <c r="F7" s="26">
        <f t="shared" si="0"/>
        <v>5000</v>
      </c>
    </row>
    <row r="8" spans="1:6" x14ac:dyDescent="0.25">
      <c r="A8" s="4">
        <v>5</v>
      </c>
      <c r="B8" s="21" t="s">
        <v>12</v>
      </c>
      <c r="C8" s="4">
        <v>1</v>
      </c>
      <c r="D8" s="4" t="s">
        <v>9</v>
      </c>
      <c r="E8" s="27">
        <v>5000</v>
      </c>
      <c r="F8" s="26">
        <f t="shared" si="0"/>
        <v>5000</v>
      </c>
    </row>
    <row r="9" spans="1:6" ht="36" x14ac:dyDescent="0.25">
      <c r="A9" s="4">
        <v>6</v>
      </c>
      <c r="B9" s="21" t="s">
        <v>20</v>
      </c>
      <c r="C9" s="4">
        <v>1</v>
      </c>
      <c r="D9" s="4" t="s">
        <v>9</v>
      </c>
      <c r="E9" s="27">
        <v>20000</v>
      </c>
      <c r="F9" s="26">
        <f t="shared" si="0"/>
        <v>20000</v>
      </c>
    </row>
    <row r="10" spans="1:6" x14ac:dyDescent="0.25">
      <c r="A10" s="4">
        <v>7</v>
      </c>
      <c r="B10" s="21" t="s">
        <v>31</v>
      </c>
      <c r="C10" s="4">
        <v>1</v>
      </c>
      <c r="D10" s="4" t="s">
        <v>9</v>
      </c>
      <c r="E10" s="27">
        <v>30000</v>
      </c>
      <c r="F10" s="26">
        <f t="shared" ref="F10" si="1">E10*C10</f>
        <v>30000</v>
      </c>
    </row>
    <row r="11" spans="1:6" x14ac:dyDescent="0.25">
      <c r="A11" s="4">
        <v>8</v>
      </c>
      <c r="B11" s="21" t="s">
        <v>26</v>
      </c>
      <c r="C11" s="4">
        <v>1</v>
      </c>
      <c r="D11" s="4" t="s">
        <v>9</v>
      </c>
      <c r="E11" s="27">
        <v>5000</v>
      </c>
      <c r="F11" s="26">
        <f t="shared" si="0"/>
        <v>5000</v>
      </c>
    </row>
    <row r="12" spans="1:6" ht="36" x14ac:dyDescent="0.25">
      <c r="A12" s="25"/>
      <c r="B12" s="23" t="s">
        <v>18</v>
      </c>
      <c r="C12" s="25"/>
      <c r="D12" s="25"/>
      <c r="E12" s="25"/>
      <c r="F12" s="24"/>
    </row>
    <row r="13" spans="1:6" x14ac:dyDescent="0.25">
      <c r="A13" s="4">
        <v>1</v>
      </c>
      <c r="B13" s="21" t="s">
        <v>13</v>
      </c>
      <c r="C13" s="4">
        <v>1</v>
      </c>
      <c r="D13" s="4" t="s">
        <v>9</v>
      </c>
      <c r="E13" s="27">
        <v>5000</v>
      </c>
      <c r="F13" s="26">
        <f t="shared" si="0"/>
        <v>5000</v>
      </c>
    </row>
    <row r="14" spans="1:6" x14ac:dyDescent="0.25">
      <c r="A14" s="4">
        <v>2</v>
      </c>
      <c r="B14" s="21" t="s">
        <v>14</v>
      </c>
      <c r="C14" s="4">
        <v>1</v>
      </c>
      <c r="D14" s="4" t="s">
        <v>15</v>
      </c>
      <c r="E14" s="27">
        <v>5000</v>
      </c>
      <c r="F14" s="26">
        <f t="shared" si="0"/>
        <v>5000</v>
      </c>
    </row>
    <row r="15" spans="1:6" x14ac:dyDescent="0.25">
      <c r="A15" s="4">
        <v>3</v>
      </c>
      <c r="B15" s="21" t="s">
        <v>16</v>
      </c>
      <c r="C15" s="4">
        <v>1</v>
      </c>
      <c r="D15" s="4" t="s">
        <v>9</v>
      </c>
      <c r="E15" s="27">
        <v>3000</v>
      </c>
      <c r="F15" s="26">
        <f t="shared" si="0"/>
        <v>3000</v>
      </c>
    </row>
    <row r="16" spans="1:6" x14ac:dyDescent="0.25">
      <c r="A16" s="4">
        <v>4</v>
      </c>
      <c r="B16" s="21" t="s">
        <v>17</v>
      </c>
      <c r="C16" s="4">
        <v>1</v>
      </c>
      <c r="D16" s="4" t="s">
        <v>9</v>
      </c>
      <c r="E16" s="27">
        <v>3000</v>
      </c>
      <c r="F16" s="26">
        <f t="shared" si="0"/>
        <v>3000</v>
      </c>
    </row>
    <row r="17" spans="1:6" x14ac:dyDescent="0.25">
      <c r="A17" s="4">
        <v>5</v>
      </c>
      <c r="B17" s="21" t="s">
        <v>19</v>
      </c>
      <c r="C17" s="4">
        <v>30</v>
      </c>
      <c r="D17" s="4" t="s">
        <v>9</v>
      </c>
      <c r="E17" s="27">
        <v>2000</v>
      </c>
      <c r="F17" s="26">
        <f t="shared" si="0"/>
        <v>60000</v>
      </c>
    </row>
    <row r="18" spans="1:6" x14ac:dyDescent="0.25">
      <c r="A18" s="4">
        <v>6</v>
      </c>
      <c r="B18" s="21" t="s">
        <v>27</v>
      </c>
      <c r="C18" s="4">
        <v>8</v>
      </c>
      <c r="D18" s="4" t="s">
        <v>9</v>
      </c>
      <c r="E18" s="27">
        <v>2000</v>
      </c>
      <c r="F18" s="26">
        <f t="shared" si="0"/>
        <v>16000</v>
      </c>
    </row>
    <row r="19" spans="1:6" x14ac:dyDescent="0.25">
      <c r="A19" s="4">
        <v>7</v>
      </c>
      <c r="B19" s="21" t="s">
        <v>21</v>
      </c>
      <c r="C19" s="4">
        <v>60</v>
      </c>
      <c r="D19" s="4" t="s">
        <v>9</v>
      </c>
      <c r="E19" s="27">
        <v>200</v>
      </c>
      <c r="F19" s="26">
        <f t="shared" si="0"/>
        <v>12000</v>
      </c>
    </row>
    <row r="20" spans="1:6" x14ac:dyDescent="0.25">
      <c r="A20" s="25"/>
      <c r="B20" s="23" t="s">
        <v>22</v>
      </c>
      <c r="C20" s="25"/>
      <c r="D20" s="25"/>
      <c r="E20" s="25"/>
      <c r="F20" s="24"/>
    </row>
    <row r="21" spans="1:6" x14ac:dyDescent="0.25">
      <c r="A21" s="4"/>
      <c r="B21" s="21" t="s">
        <v>23</v>
      </c>
      <c r="C21" s="4">
        <v>1</v>
      </c>
      <c r="D21" s="4" t="s">
        <v>9</v>
      </c>
      <c r="E21" s="27">
        <v>10000</v>
      </c>
      <c r="F21" s="26">
        <f t="shared" si="0"/>
        <v>10000</v>
      </c>
    </row>
    <row r="22" spans="1:6" ht="36" x14ac:dyDescent="0.25">
      <c r="A22" s="4"/>
      <c r="B22" s="21" t="s">
        <v>24</v>
      </c>
      <c r="C22" s="4">
        <v>1</v>
      </c>
      <c r="D22" s="4" t="s">
        <v>9</v>
      </c>
      <c r="E22" s="27">
        <v>50000</v>
      </c>
      <c r="F22" s="26">
        <f t="shared" si="0"/>
        <v>50000</v>
      </c>
    </row>
    <row r="23" spans="1:6" ht="27.75" customHeight="1" x14ac:dyDescent="0.25">
      <c r="A23" s="16" t="s">
        <v>7</v>
      </c>
      <c r="B23" s="17"/>
      <c r="C23" s="17"/>
      <c r="D23" s="17"/>
      <c r="E23" s="18"/>
      <c r="F23" s="27">
        <f>SUM(F3:F22)</f>
        <v>294000</v>
      </c>
    </row>
    <row r="24" spans="1:6" ht="27.75" customHeight="1" x14ac:dyDescent="0.25">
      <c r="A24" s="7" t="s">
        <v>28</v>
      </c>
      <c r="B24" s="8"/>
      <c r="C24" s="8"/>
      <c r="D24" s="8"/>
      <c r="E24" s="9"/>
      <c r="F24" s="27">
        <f>F23*0.1</f>
        <v>29400</v>
      </c>
    </row>
    <row r="25" spans="1:6" ht="27.75" customHeight="1" x14ac:dyDescent="0.25">
      <c r="A25" s="10" t="s">
        <v>6</v>
      </c>
      <c r="B25" s="11"/>
      <c r="C25" s="11"/>
      <c r="D25" s="11"/>
      <c r="E25" s="12"/>
      <c r="F25" s="28">
        <f>F24+F23</f>
        <v>323400</v>
      </c>
    </row>
    <row r="26" spans="1:6" ht="27.75" customHeight="1" x14ac:dyDescent="0.25">
      <c r="A26" s="5"/>
      <c r="B26" s="6"/>
      <c r="C26" s="6"/>
      <c r="D26" s="6"/>
      <c r="E26" s="6"/>
      <c r="F26" s="5"/>
    </row>
    <row r="27" spans="1:6" ht="27.75" customHeight="1" x14ac:dyDescent="0.25">
      <c r="A27" s="5"/>
      <c r="B27" s="6"/>
      <c r="C27" s="6"/>
      <c r="D27" s="6"/>
      <c r="E27" s="6"/>
      <c r="F27" s="5"/>
    </row>
    <row r="28" spans="1:6" ht="27.75" customHeight="1" x14ac:dyDescent="0.25"/>
    <row r="29" spans="1:6" ht="24.75" customHeight="1" x14ac:dyDescent="0.25"/>
    <row r="30" spans="1:6" ht="24.75" customHeight="1" x14ac:dyDescent="0.25"/>
    <row r="45" ht="19.5" customHeight="1" x14ac:dyDescent="0.25"/>
  </sheetData>
  <mergeCells count="4">
    <mergeCell ref="A24:E24"/>
    <mergeCell ref="A25:E25"/>
    <mergeCell ref="A1:F1"/>
    <mergeCell ref="A23:E23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WorkPC-5</cp:lastModifiedBy>
  <cp:lastPrinted>2021-04-22T12:47:06Z</cp:lastPrinted>
  <dcterms:created xsi:type="dcterms:W3CDTF">2016-09-21T11:18:44Z</dcterms:created>
  <dcterms:modified xsi:type="dcterms:W3CDTF">2021-06-08T19:35:29Z</dcterms:modified>
</cp:coreProperties>
</file>