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64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 l="1"/>
  <c r="F15" i="1" s="1"/>
  <c r="F14" i="1" l="1"/>
</calcChain>
</file>

<file path=xl/sharedStrings.xml><?xml version="1.0" encoding="utf-8"?>
<sst xmlns="http://schemas.openxmlformats.org/spreadsheetml/2006/main" count="23" uniqueCount="20">
  <si>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</si>
  <si>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</si>
  <si>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</si>
  <si>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</si>
  <si>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</si>
  <si>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</si>
  <si>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</si>
  <si>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</si>
  <si>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</si>
  <si>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Профілактичні тренінги для молоді "Сходинки"</t>
  </si>
  <si>
    <t>захід/година</t>
  </si>
  <si>
    <t>Послуга тренера</t>
  </si>
  <si>
    <t xml:space="preserve">канцелярське приладдя: </t>
  </si>
  <si>
    <t>фломастери</t>
  </si>
  <si>
    <t>пак</t>
  </si>
  <si>
    <t>блок -бумаги з клейким шаром (стікери)</t>
  </si>
  <si>
    <t>ватман</t>
  </si>
  <si>
    <t>шт</t>
  </si>
  <si>
    <t>бумага А4</t>
  </si>
  <si>
    <t>маркер кольоровий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</si>
</sst>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1" fontId="1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90" zoomScaleNormal="90" workbookViewId="0">
      <selection activeCell="M16" sqref="M16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3" t="s">
        <v>9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4" t="s">
        <v>11</v>
      </c>
      <c r="C3" s="4">
        <v>80</v>
      </c>
      <c r="D3" s="8" t="s">
        <v>10</v>
      </c>
      <c r="E3" s="4">
        <v>1130</v>
      </c>
      <c r="F3" s="5">
        <f>C3*E3</f>
        <v>90400</v>
      </c>
    </row>
    <row r="4" spans="1:6" x14ac:dyDescent="0.25">
      <c r="A4" s="4">
        <v>2</v>
      </c>
      <c r="B4" s="4" t="s">
        <v>12</v>
      </c>
      <c r="C4" s="4"/>
      <c r="D4" s="4"/>
      <c r="E4" s="4"/>
      <c r="F4" s="5">
        <f t="shared" ref="F4:F12" si="0">C4*E4</f>
        <v>0</v>
      </c>
    </row>
    <row r="5" spans="1:6" x14ac:dyDescent="0.25">
      <c r="A5" s="4">
        <v>3</v>
      </c>
      <c r="B5" s="4" t="s">
        <v>13</v>
      </c>
      <c r="C5" s="4">
        <v>50</v>
      </c>
      <c r="D5" s="4" t="s">
        <v>14</v>
      </c>
      <c r="E5" s="4">
        <v>55</v>
      </c>
      <c r="F5" s="5">
        <f t="shared" si="0"/>
        <v>2750</v>
      </c>
    </row>
    <row r="6" spans="1:6" x14ac:dyDescent="0.25">
      <c r="A6" s="4">
        <v>4</v>
      </c>
      <c r="B6" s="4" t="s">
        <v>15</v>
      </c>
      <c r="C6" s="4">
        <v>40</v>
      </c>
      <c r="D6" s="4" t="s">
        <v>14</v>
      </c>
      <c r="E6" s="4">
        <v>20.3</v>
      </c>
      <c r="F6" s="5">
        <f t="shared" si="0"/>
        <v>812</v>
      </c>
    </row>
    <row r="7" spans="1:6" x14ac:dyDescent="0.25">
      <c r="A7" s="4">
        <v>5</v>
      </c>
      <c r="B7" s="4" t="s">
        <v>16</v>
      </c>
      <c r="C7" s="4">
        <v>110</v>
      </c>
      <c r="D7" s="4" t="s">
        <v>17</v>
      </c>
      <c r="E7" s="4">
        <v>7.03</v>
      </c>
      <c r="F7" s="5">
        <f t="shared" si="0"/>
        <v>773.30000000000007</v>
      </c>
    </row>
    <row r="8" spans="1:6" x14ac:dyDescent="0.25">
      <c r="A8" s="4">
        <v>6</v>
      </c>
      <c r="B8" s="4" t="s">
        <v>18</v>
      </c>
      <c r="C8" s="4">
        <v>20</v>
      </c>
      <c r="D8" s="4" t="s">
        <v>14</v>
      </c>
      <c r="E8" s="4">
        <v>30</v>
      </c>
      <c r="F8" s="5">
        <f t="shared" si="0"/>
        <v>600</v>
      </c>
    </row>
    <row r="9" spans="1:6" x14ac:dyDescent="0.25">
      <c r="A9" s="4">
        <v>7</v>
      </c>
      <c r="B9" s="4" t="s">
        <v>19</v>
      </c>
      <c r="C9" s="4">
        <v>35</v>
      </c>
      <c r="D9" s="4" t="s">
        <v>17</v>
      </c>
      <c r="E9" s="4">
        <v>19</v>
      </c>
      <c r="F9" s="5">
        <f t="shared" si="0"/>
        <v>665</v>
      </c>
    </row>
    <row r="10" spans="1:6" x14ac:dyDescent="0.25">
      <c r="A10" s="4">
        <v>8</v>
      </c>
      <c r="B10" s="4"/>
      <c r="C10" s="4"/>
      <c r="D10" s="4"/>
      <c r="E10" s="4"/>
      <c r="F10" s="5">
        <f t="shared" si="0"/>
        <v>0</v>
      </c>
    </row>
    <row r="11" spans="1:6" x14ac:dyDescent="0.25">
      <c r="A11" s="4">
        <v>9</v>
      </c>
      <c r="B11" s="4"/>
      <c r="C11" s="4"/>
      <c r="D11" s="4"/>
      <c r="E11" s="4"/>
      <c r="F11" s="5">
        <f t="shared" si="0"/>
        <v>0</v>
      </c>
    </row>
    <row r="12" spans="1:6" x14ac:dyDescent="0.25">
      <c r="A12" s="4">
        <v>10</v>
      </c>
      <c r="B12" s="4"/>
      <c r="C12" s="4"/>
      <c r="D12" s="4"/>
      <c r="E12" s="4"/>
      <c r="F12" s="5">
        <f t="shared" si="0"/>
        <v>0</v>
      </c>
    </row>
    <row r="13" spans="1:6" x14ac:dyDescent="0.25">
      <c r="A13" s="16" t="s">
        <v>6</v>
      </c>
      <c r="B13" s="17"/>
      <c r="C13" s="17"/>
      <c r="D13" s="17"/>
      <c r="E13" s="18"/>
      <c r="F13" s="5">
        <f>SUM(F3:F12)</f>
        <v>96000.3</v>
      </c>
    </row>
    <row r="14" spans="1:6" ht="19.5" customHeight="1" x14ac:dyDescent="0.25">
      <c r="A14" s="19" t="s">
        <v>8</v>
      </c>
      <c r="B14" s="20"/>
      <c r="C14" s="20"/>
      <c r="D14" s="20"/>
      <c r="E14" s="21"/>
      <c r="F14" s="5">
        <f>(F15-F13)</f>
        <v>9600.0300000000134</v>
      </c>
    </row>
    <row r="15" spans="1:6" x14ac:dyDescent="0.25">
      <c r="A15" s="10" t="s">
        <v>5</v>
      </c>
      <c r="B15" s="11"/>
      <c r="C15" s="11"/>
      <c r="D15" s="11"/>
      <c r="E15" s="12"/>
      <c r="F15" s="9">
        <f>(F13*1.1)</f>
        <v>105600.33000000002</v>
      </c>
    </row>
    <row r="16" spans="1:6" x14ac:dyDescent="0.25">
      <c r="A16" s="6"/>
      <c r="B16" s="7"/>
      <c r="C16" s="7"/>
      <c r="D16" s="7"/>
      <c r="E16" s="7"/>
      <c r="F16" s="6"/>
    </row>
    <row r="17" spans="1:6" x14ac:dyDescent="0.25">
      <c r="A17" s="6"/>
      <c r="B17" s="7"/>
      <c r="C17" s="7"/>
      <c r="D17" s="7"/>
      <c r="E17" s="7"/>
      <c r="F17" s="6"/>
    </row>
    <row r="20" spans="1:6" x14ac:dyDescent="0.25">
      <c r="F20" s="22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2021-07-22T12:07:13Z</dcterms:modified>
</cp:coreProperties>
</file>