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  <c r="F12" i="1" l="1"/>
</calcChain>
</file>

<file path=xl/sharedStrings.xml><?xml version="1.0" encoding="utf-8"?>
<sst xmlns="http://schemas.openxmlformats.org/spreadsheetml/2006/main" count="26" uniqueCount="22">
  <si>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</si>
  <si>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</si>
  <si>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</si>
  <si>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</si>
  <si>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</si>
  <si>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</si>
  <si>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</si>
  <si>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</si>
  <si>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</si>
  <si>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</si>
  <si>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Улаштування бетонної пiдготовки</t>
  </si>
  <si>
    <t>Демонтажні роботи</t>
  </si>
  <si>
    <t xml:space="preserve">Улаштування пiдстильних та вирiвнювальних шарiв основи </t>
  </si>
  <si>
    <t>Улаштування штучного гумового покриття (ігрове поле)</t>
  </si>
  <si>
    <t>Розмiтка емаллю суцiльною лiнiєю</t>
  </si>
  <si>
    <t>мп</t>
  </si>
  <si>
    <t>Монтаж спортивного устаткування</t>
  </si>
  <si>
    <t>шт</t>
  </si>
  <si>
    <t>Перевезення грунту до 30 км</t>
  </si>
  <si>
    <t>т</t>
  </si>
  <si>
    <t>Перевезення сміття до 30 км</t>
  </si>
  <si>
    <t xml:space="preserve">
Спортивний майданчик в КЗО №131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</si>
</sst>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06" zoomScaleNormal="106" workbookViewId="0">
      <selection activeCell="F13" sqref="F1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79.5" customHeight="1" x14ac:dyDescent="0.25">
      <c r="A1" s="13" t="s">
        <v>21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10" t="s">
        <v>11</v>
      </c>
      <c r="C3" s="4">
        <v>420</v>
      </c>
      <c r="D3" s="4" t="s">
        <v>9</v>
      </c>
      <c r="E3" s="4">
        <v>1100</v>
      </c>
      <c r="F3" s="4">
        <f>C3*E3</f>
        <v>462000</v>
      </c>
    </row>
    <row r="4" spans="1:6" x14ac:dyDescent="0.25">
      <c r="A4" s="4">
        <v>2</v>
      </c>
      <c r="B4" s="10" t="s">
        <v>12</v>
      </c>
      <c r="C4" s="4">
        <v>420</v>
      </c>
      <c r="D4" s="4" t="s">
        <v>9</v>
      </c>
      <c r="E4" s="4">
        <v>410</v>
      </c>
      <c r="F4" s="4">
        <f t="shared" ref="F4:F10" si="0">C4*E4</f>
        <v>172200</v>
      </c>
    </row>
    <row r="5" spans="1:6" x14ac:dyDescent="0.25">
      <c r="A5" s="4">
        <v>3</v>
      </c>
      <c r="B5" s="9" t="s">
        <v>10</v>
      </c>
      <c r="C5" s="4">
        <v>420</v>
      </c>
      <c r="D5" s="4" t="s">
        <v>9</v>
      </c>
      <c r="E5" s="4">
        <v>750</v>
      </c>
      <c r="F5" s="4">
        <f t="shared" si="0"/>
        <v>315000</v>
      </c>
    </row>
    <row r="6" spans="1:6" x14ac:dyDescent="0.25">
      <c r="A6" s="4">
        <v>4</v>
      </c>
      <c r="B6" s="10" t="s">
        <v>13</v>
      </c>
      <c r="C6" s="4">
        <v>420</v>
      </c>
      <c r="D6" s="4" t="s">
        <v>9</v>
      </c>
      <c r="E6" s="4">
        <v>430</v>
      </c>
      <c r="F6" s="4">
        <f t="shared" si="0"/>
        <v>180600</v>
      </c>
    </row>
    <row r="7" spans="1:6" x14ac:dyDescent="0.25">
      <c r="A7" s="4">
        <v>5</v>
      </c>
      <c r="B7" s="10" t="s">
        <v>14</v>
      </c>
      <c r="C7" s="4">
        <v>165</v>
      </c>
      <c r="D7" s="4" t="s">
        <v>15</v>
      </c>
      <c r="E7" s="4">
        <v>300</v>
      </c>
      <c r="F7" s="4">
        <f t="shared" si="0"/>
        <v>49500</v>
      </c>
    </row>
    <row r="8" spans="1:6" x14ac:dyDescent="0.25">
      <c r="A8" s="4">
        <v>6</v>
      </c>
      <c r="B8" s="9" t="s">
        <v>16</v>
      </c>
      <c r="C8" s="4">
        <v>4</v>
      </c>
      <c r="D8" s="4" t="s">
        <v>17</v>
      </c>
      <c r="E8" s="4">
        <v>4200</v>
      </c>
      <c r="F8" s="4">
        <f t="shared" si="0"/>
        <v>16800</v>
      </c>
    </row>
    <row r="9" spans="1:6" x14ac:dyDescent="0.25">
      <c r="A9" s="4">
        <v>7</v>
      </c>
      <c r="B9" s="11" t="s">
        <v>18</v>
      </c>
      <c r="C9" s="4">
        <v>157.5</v>
      </c>
      <c r="D9" s="4" t="s">
        <v>19</v>
      </c>
      <c r="E9" s="4">
        <v>740</v>
      </c>
      <c r="F9" s="4">
        <f t="shared" si="0"/>
        <v>116550</v>
      </c>
    </row>
    <row r="10" spans="1:6" x14ac:dyDescent="0.25">
      <c r="A10" s="4">
        <v>8</v>
      </c>
      <c r="B10" s="12" t="s">
        <v>20</v>
      </c>
      <c r="C10" s="4">
        <v>67.2</v>
      </c>
      <c r="D10" s="4" t="s">
        <v>19</v>
      </c>
      <c r="E10" s="4">
        <v>740</v>
      </c>
      <c r="F10" s="4">
        <f t="shared" si="0"/>
        <v>49728</v>
      </c>
    </row>
    <row r="11" spans="1:6" x14ac:dyDescent="0.25">
      <c r="A11" s="16" t="s">
        <v>6</v>
      </c>
      <c r="B11" s="17"/>
      <c r="C11" s="17"/>
      <c r="D11" s="17"/>
      <c r="E11" s="18"/>
      <c r="F11" s="5">
        <f>SUM(F3:F10)</f>
        <v>1362378</v>
      </c>
    </row>
    <row r="12" spans="1:6" ht="19.5" customHeight="1" x14ac:dyDescent="0.25">
      <c r="A12" s="19" t="s">
        <v>8</v>
      </c>
      <c r="B12" s="20"/>
      <c r="C12" s="20"/>
      <c r="D12" s="20"/>
      <c r="E12" s="21"/>
      <c r="F12" s="5">
        <f>F13-F11</f>
        <v>136044.56000000006</v>
      </c>
    </row>
    <row r="13" spans="1:6" x14ac:dyDescent="0.25">
      <c r="A13" s="22" t="s">
        <v>5</v>
      </c>
      <c r="B13" s="23"/>
      <c r="C13" s="23"/>
      <c r="D13" s="23"/>
      <c r="E13" s="24"/>
      <c r="F13" s="6">
        <v>1498422.56</v>
      </c>
    </row>
    <row r="14" spans="1:6" x14ac:dyDescent="0.25">
      <c r="A14" s="7"/>
      <c r="B14" s="8"/>
      <c r="C14" s="8"/>
      <c r="D14" s="8"/>
      <c r="E14" s="8"/>
      <c r="F14" s="7"/>
    </row>
    <row r="15" spans="1:6" x14ac:dyDescent="0.25">
      <c r="A15" s="7"/>
      <c r="B15" s="8"/>
      <c r="C15" s="8"/>
      <c r="D15" s="8"/>
      <c r="E15" s="8"/>
      <c r="F15" s="7"/>
    </row>
  </sheetData>
  <mergeCells count="4">
    <mergeCell ref="A1:F1"/>
    <mergeCell ref="A11:E11"/>
    <mergeCell ref="A12:E12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2021-06-10T12:21:23Z</dcterms:modified>
</cp:coreProperties>
</file>